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6" windowWidth="11352" windowHeight="9216" tabRatio="845"/>
  </bookViews>
  <sheets>
    <sheet name="Desarrollo Rural" sheetId="2" r:id="rId1"/>
    <sheet name="Seguridad Alimentaria" sheetId="3" r:id="rId2"/>
    <sheet name="Politica Agraria" sheetId="4" r:id="rId3"/>
    <sheet name="Campesinado" sheetId="5" r:id="rId4"/>
    <sheet name="Conflictividad Agraria" sheetId="6" r:id="rId5"/>
    <sheet name="Desalojos" sheetId="7" r:id="rId6"/>
    <sheet name="Industrias Extractivas" sheetId="8" r:id="rId7"/>
    <sheet name="Mineria" sheetId="9" r:id="rId8"/>
    <sheet name="Monocultivo" sheetId="10" r:id="rId9"/>
    <sheet name="Hidroeléctricas" sheetId="11" r:id="rId10"/>
    <sheet name="Ley Desarrollo Rural" sheetId="12" r:id="rId11"/>
    <sheet name="Politica Desarrollo Rural" sheetId="14" r:id="rId12"/>
    <sheet name="Impacto Ambiental" sheetId="15" r:id="rId13"/>
    <sheet name="Luchas y Resistencias" sheetId="16" r:id="rId14"/>
    <sheet name="Pueblos Indígenas" sheetId="17" r:id="rId15"/>
  </sheets>
  <calcPr calcId="125725"/>
</workbook>
</file>

<file path=xl/calcChain.xml><?xml version="1.0" encoding="utf-8"?>
<calcChain xmlns="http://schemas.openxmlformats.org/spreadsheetml/2006/main">
  <c r="J72" i="2"/>
  <c r="I72"/>
  <c r="H72"/>
  <c r="B72"/>
  <c r="J79" i="3"/>
  <c r="I79"/>
  <c r="H79"/>
  <c r="B79"/>
  <c r="J27" i="4"/>
  <c r="I27"/>
  <c r="H27"/>
  <c r="B27"/>
  <c r="J33" i="5"/>
  <c r="I33"/>
  <c r="H33"/>
  <c r="B33"/>
  <c r="I36" i="6"/>
  <c r="H36"/>
  <c r="G36"/>
  <c r="B36"/>
  <c r="I7" i="7"/>
  <c r="H7"/>
  <c r="G7"/>
  <c r="B7"/>
  <c r="K46" i="8"/>
  <c r="J46"/>
  <c r="I46"/>
  <c r="A46"/>
  <c r="J50" i="9"/>
  <c r="I50"/>
  <c r="H50"/>
  <c r="B50"/>
  <c r="J12" i="10"/>
  <c r="I12"/>
  <c r="H12"/>
  <c r="B12"/>
  <c r="K58" i="11"/>
  <c r="J58"/>
  <c r="I58"/>
  <c r="A58"/>
  <c r="J19" i="12"/>
  <c r="I19"/>
  <c r="H19"/>
  <c r="B19"/>
  <c r="J17" i="14"/>
  <c r="I17"/>
  <c r="H17"/>
  <c r="B17"/>
  <c r="I20" i="15"/>
  <c r="H20"/>
  <c r="G20"/>
  <c r="B20"/>
  <c r="J73" i="16"/>
  <c r="I73"/>
  <c r="H73"/>
  <c r="B73"/>
  <c r="J33" i="17"/>
  <c r="I33"/>
  <c r="H33"/>
  <c r="B33"/>
</calcChain>
</file>

<file path=xl/sharedStrings.xml><?xml version="1.0" encoding="utf-8"?>
<sst xmlns="http://schemas.openxmlformats.org/spreadsheetml/2006/main" count="2852" uniqueCount="776">
  <si>
    <t>Fecha inicial</t>
  </si>
  <si>
    <t>Desarrollo Rural</t>
  </si>
  <si>
    <t>Seguridad Alimentaria</t>
  </si>
  <si>
    <t>Política Agraria</t>
  </si>
  <si>
    <t>Campesinado</t>
  </si>
  <si>
    <t>Conflictividad Agraria</t>
  </si>
  <si>
    <t>Industrias Extractivas</t>
  </si>
  <si>
    <t>Mineria</t>
  </si>
  <si>
    <t>Monocultivo</t>
  </si>
  <si>
    <t>Hidroeléctrica</t>
  </si>
  <si>
    <t>Ley Desarrollo Rural Integral</t>
  </si>
  <si>
    <t>Politica Desarrollo Rural Integral</t>
  </si>
  <si>
    <t>Impacto Ambiental</t>
  </si>
  <si>
    <t>Luchas y resistencias</t>
  </si>
  <si>
    <t>Pueblos indígenas</t>
  </si>
  <si>
    <t>Evento</t>
  </si>
  <si>
    <t>Texto Resumen</t>
  </si>
  <si>
    <t>Ubicacion espacial</t>
  </si>
  <si>
    <t>Fuente Primaria</t>
  </si>
  <si>
    <t>Fuente Secundaria</t>
  </si>
  <si>
    <t>Noticia</t>
  </si>
  <si>
    <t>Columna</t>
  </si>
  <si>
    <t>Comunicado</t>
  </si>
  <si>
    <t>Programa busca disminuir conflictividad agraria</t>
  </si>
  <si>
    <t>A través de la fundación defensores de la naturaleza FDN, la UE destinará 6.5 millones de quetales en el programa "Disminución de la conflictividad agraria en las áreas protegidas Parque Nacional Sierra Lacandón y en reserva de la biósfera sierra de las minas en Guatemala</t>
  </si>
  <si>
    <t>El Estor, Izabal</t>
  </si>
  <si>
    <t>Prensa Libre</t>
  </si>
  <si>
    <t/>
  </si>
  <si>
    <t>Alertan sobre desalojos violentos en el Valle del Polochic</t>
  </si>
  <si>
    <t>La Fundación Guillermo Toriello informó que el jueves 11 de julio un contingente de la Policía Nacional Civil, conformado por 400 efectivos acompañados por guardias privados al servicio de la Compañía guatemalteca de Niquel CGN, desalojaron violentamente a 80 familias de la comunidad Nabalijá, municipio de El Estor, de los terrenos que ocupaban desde hace más de un año y que la compañía de Nique reclama como propias</t>
  </si>
  <si>
    <t>Noticias.com.gt</t>
  </si>
  <si>
    <t>Organizaciones piden aprobación de ley de desarrollo rural</t>
  </si>
  <si>
    <t>Representantes de organizaciones sociales y campesinas demandaron a la Comisión Legislativa de Asuntos Indígenas su mediación para cumplir con un compromiso firmado por nueve bancadas en el 2012 y aprobar la ley de desarrollo rural integral.</t>
  </si>
  <si>
    <t>Guatemala</t>
  </si>
  <si>
    <t>Fideicomiso del café estaría por activarse</t>
  </si>
  <si>
    <t>De acuerdo con la información de
la Asociación Nacional del Café (Anacafé), la notificación fue enviada ayer, por lo habrá que esperar que sea recibida y aplicada. Según Anacafé, con los cambios en escritura se amplió el fideicomiso hasta el 2026 con un patrimonio de US$100 millones. Los productores pueden solicitar su crédito y, dependiendo del destino, se aplica plazo de pago y el monto. La información de Anacafé indica que los montos máximos fueron ampliados, se modificaron los intereses, por lo que los pequeños productores pagarán 2 por ciento, mientras que los medianos y grandes pagarán 3
por ciento.</t>
  </si>
  <si>
    <t>Ministro Elmer López: Lluvia benefició cultivos</t>
  </si>
  <si>
    <t>La lluvia del 2 de junio, indican expertos beneficio  al sector agrícola, no impacto al agro, dijo el funcionario</t>
  </si>
  <si>
    <t>Nacional</t>
  </si>
  <si>
    <t>Cooperativas y gobierno evaluarán resultados de compromisos</t>
  </si>
  <si>
    <t>El director ejecutivo de Confeccop Rodolfo Orozco, sostuvo una reunión con el Presidente Otto Perez Molina con miras a una cita formal que tendrá lugar para evaluar los compromisos que el gobierno asumió al inicio de su administración, entre los temas a discutir está el fortalecimiento del desarrollo rural desde la agricultura y la reestructuración de la deuda agraria</t>
  </si>
  <si>
    <t>Población rural sigue con rezagos</t>
  </si>
  <si>
    <t>En Guatemala, las localidades donde la mayoría de población es indígena y rural presentan menos avances en prevención de mortalidad materna e infantil y auqnue hay mejoría en educación, ingresos y dinamismo económico, los rezagos continúam, revela un estudio bianual que analiza la pobreza y la desigualdad. El informe latinoamericano sobre pobreza y desigualdad 2013: empleo de calidad y territorio, elaborado por el Centro latinoamericano para el desarrollo rural, compara la situación de 10 países entre ellos Guatemala</t>
  </si>
  <si>
    <t>Plan Katun 2032 está en la fase final</t>
  </si>
  <si>
    <t>Dos años y medio de discusión después, el plan nacional de desarrollo Guatemala Katun 2032 esta en la fase de diagramación y edición y será presentado en agosto por el Consejo Nacional de Desarrollo Rural, el objetivo es que sirva como guía e instrumento para todos los sectores en la formulación de sus planes y estos estén orientados a las metas de desarrollo , el proyecto consensuado por 14 sectores de la sociedad civil, incluyen empresarios, academia y comunidad internacional y quedó en 5 ejes con 80 metas a alcanzar.</t>
  </si>
  <si>
    <t>Presidente Pérez Molina destaca avances en agro y aboga por continuidad de programas</t>
  </si>
  <si>
    <t>El presidente Otto Pérez Molina afirmó que las acciones del programa integral de agricultura familiar propicia la seguridad alimentaria, reduce la desnutrición y estimula la economía familiar en el área rural, y abogó por la continuidad de la estrategia gubernamental en el campo guatemalteco. Destacó que el lema de que el maga, el gobierno de guatemala, estan de regreso en el campo, se sustenta en varias razones como el aumento del presupuesto de la institucion que se recibó con 600 millones de quetzales y ha subido a mil 800 millones de quetzales en la actual administracion.  El Ministro López dijo en su intervención que se está en camino de institucionalizar los programa del campo que no se limitan a la entrega de fertilizantes que era el programa insignia del maga, y que ahora se trabaja con un plan integral que es el de la agricultura familia que incluye insumos, apoyo técnico y acceso a créditos</t>
  </si>
  <si>
    <t>Guatemala.gob.gt</t>
  </si>
  <si>
    <t>UE destina un millón de dólares para afectados por la roya</t>
  </si>
  <si>
    <t>La Unión Europea destinará un millón de dólares para asistir a los afectados por el brote del hongo de la roya del café que ha perjudicado a las plantaciones de centroamérica.  LA ayuda humanitaria se eséra llegue a 20 mil personas y consiste en distribución de alimentos transferencia de efectivo y asistencia técnica para recuperar sus medios de vida y mejorar su seguridad alimentaria</t>
  </si>
  <si>
    <t>Critican poca inversión gubernamental en desarrollo rural</t>
  </si>
  <si>
    <t>CONGCOOP critico la baja ejecución por parte del gobierno durante el primer semestre, para programas destinados al desarrollo rural y al combate a la desnutrición, lo que consideró como una incongruencia en su discurso de apoyar al campo.  Unicamente ha ejecutado Q.557.71 millones,m de Q 1 mil 753.85 millones presupuestaods, los cuales han sido invertidos en su mayoría en programas "clientelares" como la entrega de fertilizantes. En los principales programas para el desarrollo rural campesino, Apoyo para el consumo adecuado de alimentos, asistencia para el mejoramiento de los ingresos familiares y asistencia financiera rural, el MAGA ha utilizado apenas Q350 millones, de Q 1 mil 263.83 millones presupuestados</t>
  </si>
  <si>
    <t>Noticias.Com.Gt</t>
  </si>
  <si>
    <t>El perfil de la agricultura familiar</t>
  </si>
  <si>
    <t>Las naciones unidas decararon el 2014 año de la agricultura familiar, en un esfurzo por visibilizar la importancia que tiene este subsector de la agricultura para la reducción de la pobreza y hambruna, en un contexto de sostenibilidad ambiental.  En ese marco todas las agencias del sistema tienen relación directa o no con la agricultura han estado llevando a cabo distintas actividades para reflexionar sobre el papel y las perspectivas que este segmento de población tiene.</t>
  </si>
  <si>
    <t>Global</t>
  </si>
  <si>
    <t>Tomás Rosada</t>
  </si>
  <si>
    <t>Conferencia Politicas de desarrollo rural y políticas alimenticias</t>
  </si>
  <si>
    <t>La FLACSO y OXFAM Guatemala invitan ala conferencia Politicas de desarrollo rural y políticas alimentarias del maestro Carlos Cubillos, la cual se llevará a cabo el 17 de julio del 2014, en Casa Ariana.</t>
  </si>
  <si>
    <t>Publicogt.com</t>
  </si>
  <si>
    <t>Estudiantes promueven agro y ambiente</t>
  </si>
  <si>
    <t>Estudiantes del Instituto Nacional de Educación basica de telesecundaria de la finca El Hato, Barberena, Santa Rosa, llevaron a cabo una presentación de productos agrícolas que cultivan y de manualidades ecologicas que elaboraron con material reciclable</t>
  </si>
  <si>
    <t>Barberene, Santa Rosa</t>
  </si>
  <si>
    <t>Solicitan lesividad de hidroeléctrica Xalalá</t>
  </si>
  <si>
    <t>La Comisión legislativa de Probidad demandó declarar lesivo el contrato de adjudicación del
estudio de factibilidad para el proyecto hidroeléctrico Xalalá, por US$5.3 millones —unos Q40
millones—, y procesar al consejo directivo del Instituto Nacional de Electrificación (Inde) por
haber otorgado el concurso con supuestas irregularidades</t>
  </si>
  <si>
    <t>Cobán y Quiché</t>
  </si>
  <si>
    <t>La comunidad Opina</t>
  </si>
  <si>
    <t>Existen muchas iniciativas de inversión para aprovechar los recursos del
país, pero las comunidades han estado oponiéndose, a veces con justa
razón pero otras veces sin una justificación, lo que ha generado conflictos,
incluso la muerte de personas</t>
  </si>
  <si>
    <t>Samuel Reyes Gómez</t>
  </si>
  <si>
    <t>Reportan pérdidas por 36 millones de quetzales</t>
  </si>
  <si>
    <t>Pérdidas por Q36.2 millones reportó ayer la empresa PDH, Promoción  y Desarrollo Hidroeléctricos por el ataque al proyecto hidroeléctrico Pojom II, el pasado 5 de mayo, mientras que líderes comunitarios pidieron al Gobierno el apoyo para que el proyecto se concrete.
Ante esta situación, 44 líderes y alcaldes auxiliares de 23 comunidades de las microrregiones de
Nuevo Triunfo, Ixquisis y Yalanhuitz solicitaron al Ministerio de Energía y Minas apoyo para
impulsar el proyecto, ya que ninguno de los 15 mil habitantes de esas localidades cuentan con
energía eléctrica, explicó Mateo Ramírez.
La viceministra de Desarrollo Sostenible, Ivanova Ancheta, dijo que pueden apoyar en generar
participación comunitaria y diálogo.
Además, les ofreció buscar diversas acciones dentro del Programa de Electrificación rural (PER),
para que este llegue a las áreas de influencia de los proyectos.</t>
  </si>
  <si>
    <t>San Mateo Ixtatán, Huehuietenango</t>
  </si>
  <si>
    <t>Afectados por hidroeléctrica Chixoy piden plan de reparación</t>
  </si>
  <si>
    <t>construida a principios de la década de 1980, manifestaron ayer frente a la Casa Presidencial para denunciar “la falta de voluntad del Gobierno” para firmar el acuerdo que dé vida al plan de reparaciones consensuado con la administración anterior en el 2010.
“Manifestamos nuestro rechazo y
repudio porque el Gobierno ha
dilatado el proceso y el presidente
aún no firma el acuerdo gubernativo”, afirmó Juan de Dios
García, representante de las
comunidades entre Quiché, Alta y
Baja Verapaz. Descarta resarcir
El presidente Otto Pérez Molina
descartó el pago de resarcimiento
a las víctimas al afirmar que eso
“tiene que ser autorizado por el
Congreso”.
“Darles el dinero a ellos no lo
puedo disponer yo, porque podría
dar, entonces, a cualquiera que yo
dispusiera que hay que resarcirlo”,
afirmó en la Casa Presidencial,
después de juramentar a cinco
gobernadores.
Q1 mil 200 millones costaría resarcimiento.
La construcción de la Hidroeléctrica Chixoy perjudicó a 33 comunidades.
11 mil 833 pobladores fueron afectados.</t>
  </si>
  <si>
    <t>Chixoy. Alta Verapaz, Baja Verapaz y Quiche</t>
  </si>
  <si>
    <t>Copret descarta anomalías en Xalalá</t>
  </si>
  <si>
    <t>después de Chixoy. Foto archivo/s21
El presidente Otto Pérez aseguró que “no hay nada fuera de la ley” en el contrato de un estudio
para la hidroeléctrica Xalalá, el cual fue suscrito por las autoridades del Instituto Nacional de
Electrificación (INDE), según un informe de la Comisión Presidencial para la Transparencia.
“Según lo que nosotros recibimos no hay ninguna responsabilidad de los miembros del
Consejo del INDE”, subrayó.
Cabe mencionar que por este caso se pidió la renuncia del exgerente del INDE, Marinus Boer.
Además, la Contraloría General de Cuentas denunció en el Ministerio Público a las autoridades
del INDE por las anomalías del contrato. Al respecto, la fiscal general, Thelma Aldana, dijo que
ya se solicitó el antejuicio contra los funcio narios señalados</t>
  </si>
  <si>
    <t>Xalalá. Cobán, Uspantan, Ixcán</t>
  </si>
  <si>
    <t>Siglo XXI</t>
  </si>
  <si>
    <t>PGN opina que Consejo Directivo del INDE es el que puede revisar contrato</t>
  </si>
  <si>
    <t>El Procurador Vladimir Aguilar explicó que en ese caso la PGN tiene limitación para conocerlo y revisar el proceso ya que el Instituto Nacional de Electrificación (Inde) es un ente autónomo.
Agregó que el ente competente para hacerlo es el Consejo Directivo del mismo Inde el cual puede determinar si el contrato cumplió con las formalidades de ley.
Agregó que cuando se tratan casos de problemas penales es el Ministerio Público el que debe
conocerlo, si se trata de la formulación de un cargo por algún hallazgo es la Contraloría General
de Cuentas y si es revisión del contrato en materia de transparencia es la Comisión de
Transparencia de la República.
Para esta semana el Consejo Directivo espera que la Gerencia del INDE le brinde un informe de
la contratación de la empresa brasileña Intertechne para efectuar los estudios de factibilidad del
proyecto Xalalá, por un monto es por US$5.3 millones, unos Q40.8 millones, de los cuales ya les
pagaron anticipos por Q9 millones.
En abril la Contraloría presentó una denuncia penal contra 12 integrantes del Consejo Directivo por irregularidades en la adjudicación de ese contrato y la Comisión de Probidad pidió la lesividad de ese contrato mientras que el Presidente Otto Pérez Molina lo defiende.</t>
  </si>
  <si>
    <t>Xalalá, Cobán, Uspanta, Ixcan</t>
  </si>
  <si>
    <t>Proyectos de generación hidroeléctrica están paralizados</t>
  </si>
  <si>
    <t>A la fecha, 12 proyectos, que
representan un potencial para
producir 353.21 MW, están
paralizados, según la Asociación
de Generadores de Energía
Renovable (Ager).
Juan Carlos Méndez, presidente de
la institución, durante su
participación en la reunión
mensual de la Cámara
Guatemalteca de la Construcción,
afirmó que el sector sigue
trabajando y que solo en el área de
generación de energía renovable
se necesitan invertir alrededor de
US$2 mil 300 millones en los
próximos tres años.
Agregó que si a la cifra anterior se
suman las inversiones en
generación de no renovables, las
ampliaciones del sistema de transmisión y de distribución, en total podrían fluctuar entre los
US$4 mil millones y US$5 mil millones en los próximos cinco años.
Según datos de Ager, las pérdidas del sector en la actualidad suman aproximadamente Q929
millones. De lo anterior, Q288 millones se debe a la falta de implementación del Proyecto de
Transmisión (PET), Q110 millones por robo de energía y los Q531 millones por deudas de pago
de servicio a las distribuidoras.
José González Campos, vicepresidente de la Cámara de la Construcción, refirió que un gran
porcentaje de la inversión de los proyectos de generación se emplean en construcción, lo que se
traduce en oportunidades de participación a empresas constructoras.
"Los montos de inversión en el sector energético sin duda serían la principal fuente de trabajo
para el sector construcción en los próximos años", dijo González.
El empresario resaltó la importancia de que los proyectos de generación se puedan desarrollar
también en condiciones de seguridad, así como protección de los trabajadores y a la inversión.</t>
  </si>
  <si>
    <t>Florentino Pérez visitará Guatemala
para respaldar proyecto hidroeléctrico</t>
  </si>
  <si>
    <t>El presidente del equipo de futbol Real Madrid y del Grupo Cobra,
Florentino Pérez, tiene previsto visitar Guatemala el próximo miércoles para
verificar los trabajos de construcción del proyecto hidroeléctrico Renace II.
El líder empresarial español
visitará Guatemala para respaldar
de manera personal el avance en
la construcción del complejo
hidroeléctrico Renace II, el cual
también ha generado empleo a
miles de personas en las 22
comunidades aledañas al
proyecto, dijo
Además de visitar el proyecto, el presidente del Real Madrid tiene previsto reunirse con
representantes de diferentes sectores de la sociedad guatemalteca para profundizar en los
temas de desarrollo, promoción de buenas prácticas y conocer la riqueza cultural y natural del
país.
La planta hidroeléctrica, con capacidad para generar 112 megavatios, se construye en el
departamento norteño de Alta Verapaz.
El presidente ejecutivo de Renace, Juan Carlos Méndez, dijo en el comunicado que están "muy
satisfechos de encontrarnos en la fase final de construcción de Renace II y que un empresario
líder y visionario como Florentino Perez, lo conozca de primera mano" .
"Nuestro modelo de gestión es integral y busca impactar positivamente a todas las partes
involucradas a través de una estrategia de responsabilidad social empresarial que incluye
inversiones en proyectos de infraestructura, programas de desarrollo, generación de empleo,
proyectos de salud y de medio ambiente", subrayó.</t>
  </si>
  <si>
    <t>Comunidades de Chixoy exigen
reparación completa</t>
  </si>
  <si>
    <t>El Gobierno y las comunidades afectadas por la construcción de la
hidroeléctrica Chixoy aún no acuerdan un mecanismo para las reparaciones
comunitarias y económicas esperadas desde los años 1980, y ahora todo
depende de una propuesta que entregará el Ejecutivo.
Los afectados esperan que se
ejecuten las acciones contenidas
en el plan de reparaciones del
2010, que incluye resarcimiento
económico, pero el Gobierno
mantiene la duda sobre la
legalidad en que al Ejecutivo le
corresponda ese desembolso.
Mientras las 33 comunidades
exigen la reparación completa, el
Ejecutivo les entregará hoy una
propuesta de acuerdo gubernativo,
pero no se tiene certeza de que
incluya todo lo consensuado en el
2010, como demandan los
afectados</t>
  </si>
  <si>
    <t>Chixoy, Alta Verapaz, Baja Verapaz, Quiché</t>
  </si>
  <si>
    <t>Nueva pugna por plan de Chixoy</t>
  </si>
  <si>
    <t>Las reparaciones para las comunidades afectadas por la construcción de la hidroeléctrica Chixoy se mantienen en un callejón sin salida, porque el Gobierno y los afectados no alcanzan un acuerdo sobre cómo cumplir todo el plan negociado durante años y aprobado en el 2010</t>
  </si>
  <si>
    <t>Chixoy, Cobán, Baja Verapaz, Quiché</t>
  </si>
  <si>
    <t>Hidroeléctrica Renace II en Carchá iniciará funciones este mes</t>
  </si>
  <si>
    <t>La división de energía de la Corporación Multi Inversiones CMI y Grupo Cobra anunciaron que la central hidroeléctrica Renace II empezará a funcionar a finales de este mes en San Pedro Carchá, Alta Verapaz</t>
  </si>
  <si>
    <t>San Pedro Carchá, Alta Verapaz</t>
  </si>
  <si>
    <t>Acuerdo a medias en plan de Chixoy</t>
  </si>
  <si>
    <t>El gobierno y dirigente s de las 33 comunidades afectadas por la construcción de la hidroeléctrica Chixoy sigue sin concretar el plan de reparaciones por las violaciones a sus derechos humanos y solo tienen acuerdos parciales.  
Los demandantes consiguieoron que el Gobierno desistiera de enviar al congreso, por separado, la parte económica del resarcimiento, pero no se ha aceptado en su totalidad el nuevo proceder.  Mientras que el Gobierno propone la indemnización económica en el presupuesto general de ingresos y egresos de la nación, las comunidades no lo aceptan y redactarán una propuesta de acuerdo gubernativo que sería discutido con el ejecutivo en futura fecha.</t>
  </si>
  <si>
    <t>Presentan hidroeléctrica Renace II en Alta Verapaz</t>
  </si>
  <si>
    <t>El presidente del equipo de futbol español Real Madrid y también presidente del Grupo Cobra, Florentino Pérez, visitó la hidroeléctrica Renace II, proyecto a cargo de dicha empresa ubicado en San Pedro Carchá, Alta Verapaz con el que se esperan generar 114 megavatios, que según datos oficiales, representan el 9.5 % de la energía eléctrica que se consume en Guatemala</t>
  </si>
  <si>
    <t>Emisoras Unidas</t>
  </si>
  <si>
    <t>Gobierno de Guatemala propone tres soluciones a afectados por hidroeléctrica Chixoy</t>
  </si>
  <si>
    <t>El Ejecutivo presentó el día de ayer tres soluciones de reparación a las 33 comunidades afectadas por la construcción de la Hidroeléctrica Chixoy en 1978, reveló el secretario general de la Presidencia Gustavo Martínez.
Según el funcionario las propuestas se refieren a apoyo en infraestructrua, indemnización económica y proyectos comunitarios.  Estas propuestas muestran la disposición del gobierno del Presidente Otto Pérez Molina en darle solución a la demanda de los afectados.
Las tres soluciones propuestas se regieren a apoyo en infraestructura, indeminización económica y proyectos comunitarios</t>
  </si>
  <si>
    <t>Reportajede.com</t>
  </si>
  <si>
    <t>Lluvia aumenta nivel de agua en embalse de hidroeléctricas</t>
  </si>
  <si>
    <t>La lluvia que cayó la semana pasada causó un aumento de 10 metros sobre el nivel del mar en el embalse de la hidroeléctrica Chixoy, superando así las previsiones para esta época del año, según datos del INDE.  Las proyecciones del INDE referían que para estas fechas el embalse estaría en 773 msnm, las proyeccciones realizadas por el INDE se hicieron con base en un invierno con poca lluvia.</t>
  </si>
  <si>
    <t>MEM autoriza hidroeléctrica Las Brisas</t>
  </si>
  <si>
    <t>El proyecto de la Hidroeléctrica Las Brisas S.A. recibió la autorización del Ministerio de Energía y Minas para la instalación de una central generadora con capacidad de 25 megavatios, según el acuerdo ministerial publicado ayer en el Diario de Centroamérica.  La planta se situará entre los tres municipios de Nebaj, Chajul y Quiche, y usará el causal del rio Xacobal por el plazo de 50 años según regiere la resolución 144-2014 MEM</t>
  </si>
  <si>
    <t>Nebaj, Chajul, Quiché</t>
  </si>
  <si>
    <t>Campesinos se oponen a construcción de hidroeléctrica</t>
  </si>
  <si>
    <t>Pobladores que se oponen a la construcción de una hidroeléctrica en Camotán, Chiquimula, retiraron la tarde de este martes un bloqueo que mantenían desde el lunes en el puente Jupilingo, en este municipio</t>
  </si>
  <si>
    <t>Camotán, Chiquimula</t>
  </si>
  <si>
    <t>Afectados entregan propuesta</t>
  </si>
  <si>
    <t>El gobierno analiza la contrapropuesta de las comunidades afectadas por la construcción de la hidroeléctrica Chixoy, después de varias semanas de un estira y encoge en el acuerdo para cumplir con la reparación</t>
  </si>
  <si>
    <t>Turbinas hídricas se fabrican en Guatemala</t>
  </si>
  <si>
    <t>Desde Guatemala se construyen las turbinas para centrales hidroeléctricas que alcanzan a generar hasta 25 megavatios. El auge que ha tenido este tipo de tecnología ha permitido a Tecnomecánica expandirse y a partir de este año iniciarán con la exportación de maquinaria a Nicaragua</t>
  </si>
  <si>
    <t>MEM autoriza hidroeléctrica en Retalhuleu</t>
  </si>
  <si>
    <t>El Ministro de Energía y Minas autorizó la instalación de la Central Generadora Hidroeléctrica Recreo II ubicada en el municipio de San Felipe Retalhuleu, por medio del acuerdo 215-2014, autorización por un plazo de 50 años</t>
  </si>
  <si>
    <t>San Felipe, Retalhuleu</t>
  </si>
  <si>
    <t>Consulta o Agresión</t>
  </si>
  <si>
    <t>Ser indígena en Guatemala implica no tener derechos o ser casi
ninguneado.El relator especial James Anaya, en su declaración final ante el
Foro Permanente para las Cuestiones Indígenas, evento que se realizó del
12 al 23 de mayo en Nueva York, afirma que en sus investigaciones
realizadas respecto de las industrias extractivas, ha "encontrado que los
pueblos indígenas a lo largo del mundo han sufrido consecuencias
negativas, y hasta devastadoras, a causa de las industrias extractivas. A la
misma vez, he percibido que, a pesar de esas experiencias negativas, y
mirando hacia el futuro, no se debe suponer que los intereses de las
industrias extractivas y de los pueblos indígenas sean totalmente o siempre
contrapropuestos. En mi trabajo he encontrado que en muchos casos los
pueblos indígenas están abiertos al diálogo sobre la extracción de los
recursos naturales de sus territorios, siempre que se realice de manera
beneficiosa para ellos y respetándose sus derechos [...] existe la necesidad
de mayor comprensión entre los Estados y los actores industriales en
cuanto al contenido y las implicaciones de los derechos de los pueblos
indígenas en este contexto, y para el desarrollo de nuevos modelos de
negocio para la extracción de los recursos naturales de sus territorios
según métodos que respeten sus derechos".</t>
  </si>
  <si>
    <t>Máxima Ba Tiul</t>
  </si>
  <si>
    <t>Reconoce a Guatemala como país transparente en industrias extractivas</t>
  </si>
  <si>
    <t>La iniciativa de transparencia en las industrias extractivas EITI, endurecerá los requisitos para que un país se mantenga la validación que ayer obtuvo Guatemala, como mostrar contratos, procesos de otrogar licencias y quienes son los dueños de las compañías.
Mario Marroquin, de la Gremial de Industrias Extractivas dijo que si están dispuestos a mostrar todos los documentos y cumplir los requisitos, pero que también se evolucione en mostrar la ota cara de la moneda de como usa el Estado los ingresos de la compañias. El país es el segundo en el continente que obtiene la validación de la EITI, al haberse reportado lo que las compañías dan al gobierno y cómo se usa y otros estándares internacionales.
El Banco Mundial elogió a Guatemala, al igual que la EITI por la transparencia en esas industrias, pero coincidieron en los desafíos que hacen falta sobre hacer un desagregado en las cuentas.</t>
  </si>
  <si>
    <t>La Puya: Entre la Dignidad de la defensa del Territorio
y la Resistencia a la Minería</t>
  </si>
  <si>
    <t>Desde hace poco más de dos años pobladores de San José del Golfo y San Pedro Ayampuc permanecen
en la entrada de la mina El Tambor, en la llamada resistencia La Puya. Allí guardan turnos noches y días
para impedir el paso de la maquinaria de un proyecto minero de interés y capital extranjero, que no fue
consultado con la población afectada, y que traerá ínfimos beneficios económicos y sociales al país,
amenazando además a los escasos recursos hídricos de la región.
Hace unos días las y los dirigentes, quienes han optado por la resistencia pacífica, denunciaron al
gobierno de Otto Pérez Molina por su falta de voluntad política para resolver la conflictividad allí desatada</t>
  </si>
  <si>
    <t>San José del Golfo, Guatemala</t>
  </si>
  <si>
    <t>CMI-G</t>
  </si>
  <si>
    <t>Pobladores de San José del Golfo
ofrecen misa de agradecimiento</t>
  </si>
  <si>
    <t>Pobladores de comunidades de San José del Golfo, quienes se oponen al proyecto minero
Progreso VII Deriva, conocido como El Tambor, participaron en una misa de acción de gracias,
porque en el desalojo del viernes último no hubo muertos.
Tres sacerdotes —que por su
acento se presume eran de
nacionalidad española— se
mostraron en favor de los vecinos.
Uno tomó la palabra y dijo que la
comunidad fue provocada, pero
que no respondió, y que, por el
contrario, fue agredida.
Palabras y no golpes
Otro prelado expresó: “Estamos
pidiéndole al Señor que con esta
fuerza de la fe, también podamos
seguir adelante para ayudarnos
unos a otros, para lograr que los
que no quieren entender nos
entiendan, y que nos entiendan
con palabras y no con golpes”.
El tercero indicó que era de
esperarse el desalojo del viernes
último. “Yo creo que aquí lo que hay es una incomprensión. No creo que aquí haya algún
delincuente ni personas perseguidas por la justicia a las que haya que estar buscando. Aquí
hemos estado de manera pacífica durante dos años, y por lo visto, vamos a seguir el tiempo que
haga falta”, señaló.</t>
  </si>
  <si>
    <t>San José del Golfo, Guatemala, La Puya</t>
  </si>
  <si>
    <t>Valentía sin límites</t>
  </si>
  <si>
    <t>Las imágenes de las personas ensangrentadas y con golpes severos
muestran la brutalidad de la represión y dan cuenta de cómo la fuerza pública se utiliza contra los ciudadanos, y en respaldo a las empresas y sus intereses económicos. Hoy es La Puya, antes fue Nueva Linda y El Polochic.
Lo de siempre: el Estado al servicio de los poderosos y su modelo de
“desarrollo”.
Desde hace dos años, las
comunidades de San José del
Golfo y San Pedro Ayampuc han
mantenido una resistencia pacífica
—subrayo, pacífica— frente al
proyecto minero El Tambor, de la
empresa KCA y su subsidiaria
Exmingua.
Esta resistencia pacífica —
garantizada en la Constitución—
tiene como objetivo evitar el inicio
de las operaciones de la mina.
Hasta el viernes 23 de mayo —y no
sin enormes dificultades— lo
habían conseguido. Pero en la
madrugada de ese día las cosas
cambiaron. Un contingente
superior a los 300 policías llegaron
al lugar con “el mandato” de
desalojar la entrada y permitir el ingreso de maquinaria y camiones de la empresa.</t>
  </si>
  <si>
    <t>Marielos Monzón</t>
  </si>
  <si>
    <t>ONU critica desalojo por conflicto minero en Guatemala</t>
  </si>
  <si>
    <t>El Alto Comisionado de la ONU para los Derechos Humanos en
Guatemala criticó este martes el violento desalojo ocurrido la
semana precedente contra pobladores que se oponen a la
construcción de una mina en el norte de la capital.
La comisión de la ONU expresó en un comunicado que aunque la
policía no utilizó armas letales para el operativo, las más de veinte
personas que resultaron heridas evidenciaron "fallas en el uso
adecuado de protocolos sobre la utilización de la fuerza acordes
con los derechos humanos".
El viernes, un contingente policial desalojó a unos manifestantes que
protestaban pacíficamente en la comunidad La Puya, San José del
Golfo (unos 30 km al norte de la capital), con el saldo de 15 policías
heridos y una decena de vecinos lesionados.
Las fuerzas de seguridad efectuaron el desalojo por la fuerza y
lanzaron gases lacrimógenos contra los vecinos que se oponen a la
construcción de la mina de oro y plata en esa zona.
El proyecto pertenece a la firma estadounidense Kappes, Cassiday
&amp; Associates (KCA) y su subsidiaria local es la minera EXMINGUA.
La ONU hizo un llamado a un "dialogo serio" entre el gobierno y los
pobladores que desde hace dos años impiden el ingreso de
maquinaria a la mina para evitar el inicio de las operaciones.
Ambientalistas, campesinos e indígenas mantienen una férrea
oposición a la explotación de minerales en Guatemala por
considerarla una amenaza a los recursos naturales.</t>
  </si>
  <si>
    <t>Revista Estrategia &amp; Negocios</t>
  </si>
  <si>
    <t>¿Minería en la zona 14?</t>
  </si>
  <si>
    <t>Supongamos que una compañía transnacional minera obtiene una licencia
para extraer oro en distintas zonas de la ciudad capital de Guatemala.
Supongamos que esta empresa
descubre que hay oro en la zona
14, por ejemplo, pero que el
yacimiento cubre no solo esa zona,
sino también áreas importantes de
las zonas 9, 10 y 13. Supongamos
que la licencia y el permiso
concedidos a la empresa han sido
autorizados por 25 años.
Supongamos que buena parte de
los altos funcionarios de Estado,
sus familias, su círculo de amigos
y conocidos, viven en cualquiera de
las zonas mencionadas arriba.
¿Qué harían frente al inevitable
paso de tractores contratados para
hacer los movimientos de tierra en
los jardines y áreas habitables?
¿Qué sentirían al saber que todos
los manantiales de agua del área
podrían contaminarse de cianuro?
¿Dejarían que esto pasara mientras ven cómo sus casas se rajan y el cabello se les cae?
¿Harían correr dinero por debajo de las mesas para impedir la explotación? ¿Resistirían
sentados alrededor de las garitas de sus colonias mientras el gobierno manda a un contingente
de fuerza a abrir el paso? ¿O dirían al mundo que la minería metálica es una actividad criminal?
Todo lo anterior nunca pasará, porque cuando un país se segmenta en ciudadanía de primera,
de segunda, de tercera y hasta de cuarta categoría, esto solo pasa en comunidades como la de
San José del Golfo y San Pedro Ayampuc. Es el conocido caso de "La Puya".
El Ministerio de Energía y Minas aceptó como bueno un mal Estudio de Evaluación de Impacto
Ambiental hecho "a dedo" y aprobado previamente por el Ministerio de Ambiente</t>
  </si>
  <si>
    <t>Guatemala, San José del Golfo</t>
  </si>
  <si>
    <t>La Puya y el agua</t>
  </si>
  <si>
    <t>Al desvelo, esfuerzo, lucha, esperanza y fe, ahora debemos sumarle
lesiones, cirugías, fracturas y dolor por las agresiones recibidas el pasado
viernes 23 de mayo
Nosotras y nosotros los
integrantes de la Resistencia Pacífica La Puya, nos oponemos a la minería porque pensamos en
las futuras generaciones. Sabemos los severos daños que la minería metálica ocasiona.
Seguimos resistiendo porque como gente civilizada sabemos que nuestros argumentos son
válidos. Es legítima la resistencia del pueblo. (Artículo 45, Constitución de Guatemala).
Estamos tan cerca de la ciudad capital y nos preocupa que no solo San José y San Pedro sean
afectados, sino nuestra resistencia y lucha en defensa del agua y la vida por las regalías y el
aparente desarrollo. Las razones más fuertes de nuestra oposición son por el alto consumo de
agua que esta empresa estima utilizará.
El doctor Robert Morán identificó y analizó, de acuerdo con la información presentada en el
Estudio de Impacto Ambiental de Progreso VII Derivada, que utilizarán 159 mil 600 litros por día, a
25 años suman: mil 456 millones 436 mil 400 litros.
El ingeniero en Minería Robert Robinson y el ingeniero en Geotécnica Steve Laudeman
determinaron que existen serias falencias y condiciones naturales previas que determinaban el
alto riesgo de la minería en nuestras comunidades. Por ejemplo, el mismo EIA (sección 5.1.2)
indica que los niveles de arsénico en el agua que actualmente consumimos rebasan los límites
permisibles para normas de salud Coguanor, en ocho puntos.
Además, existen otras trazas de contaminantes que incluyen el aluminio, el vanadio y el zinc.
Sabemos que el agua contaminada por drenaje ácido (consecuencia de la minería) es
irreparable.
Ejemplos claros tenemos en la mina Francisco y Mercedes en Mataquescuintla, Jalapa, mina
antigua que hoy en día contamina un arroyo que drena en la cuenca del río Los Esclavos</t>
  </si>
  <si>
    <t>Propongamos cómo</t>
  </si>
  <si>
    <t>Voy a empezar citando al cardenal Peter Kodwo Turkson, presidente del
Pontificio Consejo Justicia y Paz del Vaticano en la Jornada de Reflexión
sobre la Industria Minera Mundial del 7 de Septiembre de 2013: "La industria
minera es la primera que aparece en la Biblia y nada de nuestro mundo
podría existir sin ella... tomen por ejemplo su casa: ¡quiten lo que deriva de
la extracción minera y les queda solo el préstamo que tienen que pagar!".
En esta reunión participaron las
grandes mineras mundiales y ONG como Caritas y Oxfam para buscar formas de reducir la
conflictividad y buscar nuevos modelos de cooperación. Podemos decir que empezó un diálogo a
nivel mundial que se resiste a permear, principalmente en Latinoamérica. Guatemala no es la
excepción, si no veamos lo que sucedió en San Marcos, después en San Rafael Las Flores y
recientemente en San Pedro Ayampuc y San José del Golfo.
Cada lado podrá tener su versión del porqué actúa como lo hace pero en algo nos tenemos que
poner de acuerdo y es en el respeto a la Ley y al Estado de Derecho. Las principales fuentes de
oposición ya no se centran solo en temas ambientales, sino en el rechazo a la empresa y al
capital extranjero, lo que es preocupante. Como gremial tenemos la misión de organizar, integrar
y orientar al sector extractivo para consolidarlo como base del desarrollo nacional, impulsando
prácticas social y ambientalmente responsables.
Nuestra actividad se caracteriza por tener alto riesgo y fuertes niveles de inversión necesarios en
ambientes de incertidumbre. Debe realizarse minuciosos estudios de impacto social y ambiental
y darlos a conocer en términos entendibles a las poblaciones cercanas.
Estos estudios, así como las mismas licencias mineras tienen la posibilidad de oposición por
cualquiera que se sienta afectado dentro de un término establecido de tiempo y presentando
argumentos técnicos o legales debidamente respaldados.
Hoy día la tecnología permite manejar los riesgos inherentes y es obligación del Estado velar por
el respeto de los acuerdos entre empresa y comunidades para pago de regalías y respeto al
medioambiente.
Ya tenemos dos casos de éxito como Montana y Mina San Rafael que demuestran que las cosas
se pueden hacer bien en Guatemala. Sigamos el ejemplo de países como Perú que han
reducido niveles de pobreza de 52% a 26% en 10 años apostándole a la minería. ¿O proponen
algo mejor?
*Presidente Gremial Industrias Extractivas (Gremiext)</t>
  </si>
  <si>
    <t>TPP determinó que compañias mineras de Canadá han violado derechos humanos</t>
  </si>
  <si>
    <t>El Tribunal Permanente de los Pueblos TPP determinó que estas compañías han incurrido en violaciones a los derechos humanos en varios países de la región donde operan.
El TPP estableció que las empresas Barrick Gold, Gold Copr, Tahoe Resources, Blackfire Exploration y Excellon Resources cometieron varias violaciones a los derechos humanos en Guatemala, Argentina, Chile, Honduras y México, países en los que se operan desde hace varios años, Así mismo señaló que el Estado de Canadá ha tenido responsabilidad en estos casos, al haber facilitado, tolerado o encubierto dichas faltas, así como por impedir el acceso de las víctimas a un recurso que las proteja de tales violaciones.  Según el verdicto del TPP se encuentran las violación al derecho a la vida, a la alimentación, a la salud, al agua, a la vivienda, a la libertad e integridad de las personas, a la seguridad y a un medio ambiente sano y protegido.</t>
  </si>
  <si>
    <t>CERIGUA</t>
  </si>
  <si>
    <t>COLUMNA: Los Beverly ricos y la Minería en Guatemala</t>
  </si>
  <si>
    <t>Siempre que me sugieren opinión sobre la minería, sugiero que vean la película: buena parte de la inestabilidad relacionada a la actividad minera en el pais se deriva del hecho de que a las personas se les ha robado el derecho a su propuedad del susuelo en la Constitución. ¿Se imaginan cuántos campesinos chapines serían millonarios si sus terrenos incluyesen parte del valor de los minerales preciosos que pudiesen extraerse de sus propiedades? Derivado de la costumbre española, el subsuelo es propiedad del Estado y este le da concesiones a quien le dé la gana para explotarlo, Propongo que devuelvan en la Constitución el derecho del subsuelo a las personas, comunidades. En relación a la ley de telecomunicaciones, donde le roban a la gente el derecho de decidir si quieren o no que instalen una antena en su terreno (propiedad privada) preguntense los políticos si no estan generando nuevos conflictos sociales con eso</t>
  </si>
  <si>
    <t>Reny Mariane Bake</t>
  </si>
  <si>
    <t>Vergonzosas condiciones</t>
  </si>
  <si>
    <t>El dificil entender lo que realmente pasa en Guatemala. La vicepresidenta dijo en etrevista televisada, no quiere hablar de política hasta que termine el Mundial, mientras la ciudadan{ia se desespera por inseguridad, falta de servicios básicos, de derechos elementales y de justicia. El comentario es ofensivo y demuestra que no le impoirta lo que piensa "su" pueblo; pero ella es una funcionaria pública.
Es preocupante lo que sucede en la Puya donde el ministro de gobernación colocó baños portátiles, dos tiendas de campaña y cocina para cien agentes que ahora se encuentra en la propuedad de la minera KCA/EXMIGUA protegiendo los intereses de esa compañía</t>
  </si>
  <si>
    <t>Magalí Rey Rosa</t>
  </si>
  <si>
    <t>Estado Entreguista</t>
  </si>
  <si>
    <t>Las movilizaciones de los pueblos contra el extractivismo (minería a cielo abierto, monocultivos, hidroeléctricas, minería de cemento, proyectos petrolíferos) se han fortalecido y se están generalizando. De oriente a occidente, de norte a sur, las mujeres, los hombres y las juventudes reinvindican su derecho a la consulta previa, libre e informada, el derecho a la propiedad colectiva de la tierra, la soberanía alimentariam, su derecho al agua y a un ambiente sano libre de contaminación, la protección de los bienes naturales tal como se establece en la Constitución.  Sin embargo el gobierno de Otto Pérez y el partido patriota PP mantienen sus disposiciones arbitrarias de apoyar a toda costa el extractivismo neoliberal</t>
  </si>
  <si>
    <t>Francisca Gómez Grijalva</t>
  </si>
  <si>
    <t>Pueblos indígenas harán bloqueos mañana</t>
  </si>
  <si>
    <t>La coordinadora de pueblos mayas de occidente ratificó este domingo los bloqueos mañana en la capital y occidente en contra de proyectos mineros, hidroeléctricos, la ley de telecomunicaciones y contra la represión policial a la resistencia de la puya</t>
  </si>
  <si>
    <t>¿Cuál es la propuest?</t>
  </si>
  <si>
    <t>En la tierra de la amargura y la lipidia los cañones contra los proyectos hidroeléctricos, mineria, cementeras, monocultivos y todo lo que lleve el nombre de megaproyectos no cesan. Como lluvias de invierno, sonb reiterativos y permanente. Hay manifestaciones y movilizaciones. Las criticas contra el sector productivo resuenan con pertinza denuedo de dia y de noche. Con pocas variaciones, la misma cantaleta discursiva con la misma tonada. El discurso es confrontativo, teñido de sales argumentadas, pero sin sustancia ni explicación. Un no rotundo sin mediar a cambio propuesta alguna</t>
  </si>
  <si>
    <t>Alfred Kaltschmitt</t>
  </si>
  <si>
    <t>Guatemala: protestas contra minería y por aumento salarial</t>
  </si>
  <si>
    <t>Miles de campesinos y empleados públicos bloquearon este lunes las principales carreteras de Guatemala en protesta contra la explotación minera y por beneficios salariales, mientras que en la capital transportista suspendieron el servicio en rechazo a multas municipales</t>
  </si>
  <si>
    <t>Estrategia &amp; Negocios</t>
  </si>
  <si>
    <t>Varadas refomas de Ley de Minería</t>
  </si>
  <si>
    <t>La Comisión de Energía y Minas del Congreso tienen casi tres meses de no reunirse para continuar la discusión y dictaminar una iniciativa presentada para reformar la Ley de Minería que, aseguran, es obsoleta pues data de hace casi 17 años.
El pasao 1 de abril se efectuó una mesa de trabajo técnica entre diputados de la comisión y empresarios de la industria extractiva, sgún el vicepresidente de la comisión de energia y minas del Congreso Carklos Martinez indicó que lo primordial es que Guatemala no salga perjudicada, por lo que se haran muchas consultas y mesas de trabajo para lograrlo</t>
  </si>
  <si>
    <t>Siete problemas</t>
  </si>
  <si>
    <t>Los obispos han señado los siete problemas de fondo que afronta la población guatemalteca: migración, desempleo, violencia, tema energético, alto costo de medicinas, concesiones mineras y abuso de amparos. Estas preocupaciones desvelan el fracaso de quienes han gobernado el pais en los último 28 años. Es decir,  una clase política agotada, sin ideas y sun proyecto de nación, y lo peor, sin capacidad ni voluntad política para impulsar las reformas profundas y radicales que requiere el país. Las mismas causas que llevaron al conflicto armado intrno están ahí a punto de explotar, mientras ellos gobiernan para salvaguardar sus intereses y proteger sus negocios.</t>
  </si>
  <si>
    <t>Padre Victor M. Ruano</t>
  </si>
  <si>
    <t>Creación de Grupo Interinstitucional para Asuntos Mineros</t>
  </si>
  <si>
    <t>La Procuraduría General de la Nación. Sección de Consultoria. Tiene a la vista el expediente que ingresó a esta institución con control número 5397-2013, el cual consta de 24 folios y aprueba con el visto bueno de la ley el dictamen número D-241-IV-2013 de fecha 28 de abril del 2013, emitido por la Unidad de Asesoría Jurídica del Ministerio de Energía y Minas, obrante a folios 21 al 24 de las presentes actuaciones. Se crea el grupo interinstitucional para asuntos mineros, documento dirigido a la unidad de asesoria jurídica del MEM</t>
  </si>
  <si>
    <t>Consejo Nacional de Seguridad, Gobierno de Guatemala</t>
  </si>
  <si>
    <t>Comunidad de Fe cristiana frente a la iniciativa que dispone aprobar reformas al Decreto Número 48-97 del Congreso de la República, Ley de Minería</t>
  </si>
  <si>
    <t>Documento de las comunidades de fe representadas en el Consejo Ecuménico Cristiano de Guatemala, en audiencia en el Salón del Pueblo del Congreso de la República de Guatemala</t>
  </si>
  <si>
    <t>CONFREGUA</t>
  </si>
  <si>
    <t>Departamento de Guatemala
reporta más casos de desnutrición</t>
  </si>
  <si>
    <t>Ciudad de Guatemala, Antigua Guatemala</t>
  </si>
  <si>
    <t>Capacitan a 900 personas sobre Seguridad Alimentaria en Escuintla</t>
  </si>
  <si>
    <t>Escuintla</t>
  </si>
  <si>
    <t>Consumo urbano de alimentos es mayor que el rural</t>
  </si>
  <si>
    <t>Las familias en el área rural compran menos alimentos que las de los centros urbanos y consumen menos productos como carme, leche, huevos y productos básicos, según un estudios presentado ayer por la Cámara del Agro. El informe inteligencia de consumo de productos agrícolas. Las personas en las áreas urbanas se alimentan mejor</t>
  </si>
  <si>
    <t>Suben partos en niñas</t>
  </si>
  <si>
    <t>En lo que va del 2014, hay 642 casos de niñas menores de 14 años embarazadas, indicó el secretario de seguridad alimentaria y nutricional.  Esos casos considerados violaciones, de acuerdo con el Código Penal, son denunciados penalmente mediante un protocolo interinstitucional dijo Monterrojo, agregó que al incluir a mujeres embarazadas de 14 a 17 años, suman 15 mil 371 menores de 18 años. Guatemala, Petén, Escuintla y San Marcos son los departamentos con más casos registrados este año</t>
  </si>
  <si>
    <t>Naciona, Guatemala, Petén, Escuintla y San Marcos</t>
  </si>
  <si>
    <t>FAO pude intercambiar alimentos para garantizar seguridad alimentaria</t>
  </si>
  <si>
    <t>Aunque América Latina y el Caribe es exportadora neta de alimentos, obtiene el 57% de sus importaciones agroalimentarias de fuera de la región. Para potenciar el impacto del intercambio alimentario sobre la seguridad alimentaria se deben integrar las acciones nacionales de combate al hable con las negociaciones comerciales dice FAO.
Benitez señalo que para potenciar el impacto del intercambio alimentario sobre la seguridad alimentaria se deben integrar las acciones nacionales de combate al hambre con las negociaciones comerciales y de integración entre los países y en los organismos supranacionales</t>
  </si>
  <si>
    <t>America Latina y el Caribe</t>
  </si>
  <si>
    <t>E&amp;N</t>
  </si>
  <si>
    <t>Entregan donativo para apoyar seguridad alimentaria</t>
  </si>
  <si>
    <t>Comunidade proctoras de café de chiquimula serán apoyadas por la Oficina de Acción Humantaria de la Agencia Española de Cooperación Internacional para el Desarrollo AECID con una donación de 2.6 millones de quetzales para programas de empleo temporal y el fortalecimiento de las capacidades locales</t>
  </si>
  <si>
    <t>Chiquimula</t>
  </si>
  <si>
    <t>Silgo 21</t>
  </si>
  <si>
    <t>AECID aporta 2.6 millones de quetzales para contribuir a la seguridad alimentaria</t>
  </si>
  <si>
    <t>La oficinad de acción humanitaria de la agencia española de cooperación internacional para el desarrollo concedió una subvención a Cáritas Española, para paliar el hambre estacional en comunidades afectadas por la Roya del Café en el departamento de Chiquimula, al oriente de Guatemala</t>
  </si>
  <si>
    <t>Analizan resultados del PESA en Guatemala</t>
  </si>
  <si>
    <t>El asesor de la Dirección Nacional de Extensión del Miniterio de Agricultura, Ganadería y Alimentación, Mario Chamalé, dijo que la implementación  en Guatemala, desde hace 14 años del Programa Especual de Seguridad Alimentaria PESA, de la organización de naciones unidas para la agricultura y la alimentación FAO ha implicado un cambio de dirección en las acciones de dicho ministerio.
Chamalé dijo que el cambio se ha dado en varios aspectos. Además dijo que una de las lecciones aprendidas es no dejar olvidada la agricultura familiar, porque es la que lleva alimentos a la mayor parte del país</t>
  </si>
  <si>
    <t>FAO concluye programa especial de seguridad alimentaria en Guatemala</t>
  </si>
  <si>
    <t>la FAO concluyó en Guatemala un programa especial de seguridad alimentaria que desarrolló durante 14 años.  El objetivo del PESA fue fortalecer las instituciuones y marco legal para luchar contra la inseguridad alimentaria, con enfoque de género y etnia</t>
  </si>
  <si>
    <t>Crean Comisión de análisis de mortalidad por desnutrición</t>
  </si>
  <si>
    <t>La Comisión Presidencial institucional técnica de an{alisis de la morbilidad y mortalidad por desnutrición en menores de cinco años de edad, se oficializa con la publicacion del acuerdo gubernativo 182-2014</t>
  </si>
  <si>
    <t>Más de seis mil niños sufren desnutrición aguda</t>
  </si>
  <si>
    <t>Más de seis mil niños con desnutrución aguda fueron localizados en los primeros cinco meses del año. Según Minsa reporta que 6343 niños localizados sufren de desnutrición. 204 sufren marasmo y 231 swashiorkor</t>
  </si>
  <si>
    <t>Bloqueo político para dar alimentos a niños</t>
  </si>
  <si>
    <t>Heydi Pop, Débora Alvarado, Maria Niz, tienen menos de 5 años y padecen de desnutrción aguda. Sus padres son jornaleros y no han recibido la ayuda prometida por el gobierno, debido a un supuesto bloqueo que involucra a un viceministro y diputado del partido patriota</t>
  </si>
  <si>
    <t>Indagan a vecinos por nota</t>
  </si>
  <si>
    <t>Pobladores de San Miguel Panan, Suchitepéquez, recibieron ayuda alimentaria ayer, en medio de señalamientos de que dieron información a Prensa Libre sobre atrasos en ese aporte</t>
  </si>
  <si>
    <t>San Miguel Panán, Suchitepéquez</t>
  </si>
  <si>
    <t>Presupuesto del Pacto Hambre Cero se duplicará para el 2015</t>
  </si>
  <si>
    <t>El presupuesto del pacto hambre cero para el 2015 sería de 8,261 millones de los 445,778 actuales, será casi el doble de este año, de aceptarse lo acordado ayer por el Consejo Nacional de Seguridad Alimentaria y Nutricional CONASAN</t>
  </si>
  <si>
    <t>Campesinos deben guardar agua</t>
  </si>
  <si>
    <t>Agricultores del área centraol oriente y occidente del país deben guardar agua de lluvia para regar sus cosechas durante la canícula de este año, que podría durar más de 20 días en algunas de esas regiones, señala un monitoreo de cultivos elaborado por el Insivumeh y los ministerios de ambiente y agricultura</t>
  </si>
  <si>
    <t>Dirección de salud y bienestar municipal de Guatemala, se une por la Seguridad alimentaria y nutricional</t>
  </si>
  <si>
    <t>El 9 de julio se llevó a cabo la reunión mensual de COMUSAN donde asistieron representates de la Municipalidad de Guatemala, SESAN, MAGA, INE, DASGC, ASGC, MINEDUC, OMM, USAC, Gobernación departamental y representantes de alcaldías auxiliares de zona 7, 12 y 18, para analizar sobre proyectos municipales que puedan impactar en la seguridad alimentaria de sus barrios y colonias</t>
  </si>
  <si>
    <t>Ciudad de Guatemala</t>
  </si>
  <si>
    <t>Municipalidad de Guatemala</t>
  </si>
  <si>
    <t>Cámara del Agro pide apoyo por canícula</t>
  </si>
  <si>
    <t>La CAMAGRO solicitó al MAGA proyectos a largo plazo con el objeto de evitar pérdidas en los cultivos debido a la canícua</t>
  </si>
  <si>
    <t>El Periódico</t>
  </si>
  <si>
    <t>Movimiento campesino rechaza iniciativa de Ley de Inversión y empleo presentada por el ejecutivo</t>
  </si>
  <si>
    <t>Cámara del Agro pide ayuda por canícula</t>
  </si>
  <si>
    <t>La cámara del agro solicitó ayer al Ministerio de Agricultura, Ganadería y Alimentación proyectos a largo plazo con el objetivo de evitar pérdidas en los cultivos debido a la canícula, falta de lluvia.</t>
  </si>
  <si>
    <t>Monitoreo de Medios de Guatemala</t>
  </si>
  <si>
    <t>Movimiento Campesino rechazan iniciativa de ley de inversión y empleo presentada por el ejecutivo</t>
  </si>
  <si>
    <t>El movimiento campesino rechaza la iniciativa de inversión y empleo presentado por el ejecutivo</t>
  </si>
  <si>
    <t>Canal Antigua</t>
  </si>
  <si>
    <t>¿Por qué no hay acción gubernamental sin movilización social?</t>
  </si>
  <si>
    <t>El accionar represivo de las fuerzas de seguridad del gobierno contra manifestantes pacificos en diferentes puntos del país, los días 17 y 18 de septiembre de 2014, especificamente los acontecimientos acaecidos el dia de ayer donde fueron ca´turados Carlos Juárez, Marco Tulio Martínez y Norma Sancir miembros de la organización Nuevo Día. Exigimos la liberación de los detenidos, tanto los que forman parte de nuestra alianza multisectorial como los integrantes de otros movimientos.</t>
  </si>
  <si>
    <t>Plataforma Agraria</t>
  </si>
  <si>
    <t>20 de octubre, día de la revolución</t>
  </si>
  <si>
    <t>Comunicado de la Coordinadora Nacional Indígena y Campesina, haciendo memoria del triunfo revolucionario de hace 70 años.  El trabajo ha sido retomado por la CONIC para devolver la tierra a sus originarios dueños, han entregado 710 caballerias, 32 manzanas con 274 cuerdas beneficiando a 9704 familias.  Estarán entregando la resolución de rebaja de deuda agraria a 3 comunidades para hacer un total de 30 comunidades beneficiarias.  Urge la aprobación de la Ley de Desarrollo Rural Integral 40-84 consu respectivo presupuesto y una política agraria , así como la aprobación de la iniciativa 4470 Ley de Regularización de la tenencia de la tierra que fue conocida por el Congreso el 20 de marzo del 2012</t>
  </si>
  <si>
    <t>CONIC</t>
  </si>
  <si>
    <t>Repudian violencia en desalojos</t>
  </si>
  <si>
    <t>Representantes de varias organizaciones de la sociedad civil se pronunciaron ayer en cobán, Alta Verapaz y la capital para repudiar el masivo despliegue policial para desalojar a campesinos y los enfrentamientos que dejaron tres muertos la semana recien pasada, enfrentamiento que ocurrieron el jueves ultimo, en Chisec, Cobán, el viernes en Samococh en la ruta a Raxruhá, donde luego de la captura de tres dirigentes del Comité de Desarrollo Campesino, pobladores se enfrentaron a la policía y tres de los primeros resultaron muertos. Oscar Pop, representante de los pueblos queqchies expresó "Repudiamos el innecesario despliegue de fuerza political para reprimir a campesinos"</t>
  </si>
  <si>
    <t>Alta Verapaz</t>
  </si>
  <si>
    <t>Organizaciones indígenas denuncian tres ejecuciones</t>
  </si>
  <si>
    <t>Organizaciones indígenas y campesinas de Alta Verapaz denunciaron que agentes de la Policía Nacional Civil (PNC) los atacaron primero, durante una protesta el pasado 15 de agosto, en Semococh, Chisec, Alta Verapaz, por lo cual se produjo la muerte extrajudicial de los campesinos Luciano Can Cujub, Óscar Chen Quej y Sebastián Rax Caal.</t>
  </si>
  <si>
    <t>Liberan a personas retenidas desde ayer en Huehuetenango; conflicto es por hidroeléctrica.</t>
  </si>
  <si>
    <t>Hoy se liberó a cuatro personas que ayer fueron retenidas en Huehuetenango, supuestamente por un grupo que se opone a una hidroeléctrica, quienes les habrían interceptado el paso cuando trasladaban alimentación para los trabajadores de la Finca San Luis, donde se encuentra dicho proyecto hidroeléctrico, informó la Procuraduría de los Derechos Humanos (PDH).</t>
  </si>
  <si>
    <t>Huehuetenango</t>
  </si>
  <si>
    <t>La hora</t>
  </si>
  <si>
    <t>Bloqueos dejan heridos y capturas en la provincia</t>
  </si>
  <si>
    <t>Tras 11 horas de bloqueos, manifestantes liberaron el paso en varias rutas de la provincia; entre las protestas destaca el bloqueo  ocurrido en la ruta entre
Camotán y la cabecera de Chiquimula, donde tres agentes de la Policía Nacional Civil y dos manifestantes resultaron heridos; además hubo cinco capturados.
Edgar Hernández,
representante de la asociación
Nuevo Día, indicó que la Policía
ingresó al área de forma violenta y
procedió a hacer capturas, lo cual
molestó a los pobladores que
bloqueron la ruta entre Camotán y
Chiquimula.
El bloqueo inició a eso de las 6
horas del pasado miércoles para
exigir la aprobación de la Ley de
Desarrollo Rural y la de Medios de
Comunicación Comunitaria, y
concluyó a las 17 horas de este
jueves.
Omar Jerónimo, de la referida
asociación, indicó que los agentes
lanzaron gases lacrimógenos y un
hubo un enfrentamiento a balazos y
golpes.</t>
  </si>
  <si>
    <t>Mayor inclusión social reduciría conflictividad</t>
  </si>
  <si>
    <t>La Universidad Rafael Landívar presentó ayer los resultados del proyecto Guía de Gestión e Inclusión
Social en Proyectos Hidroeléctricos. En el documento se recomienda que se deben fortalecer los
Estudios de Impacto Ambiental (EIA), los procesos de consulta y los planes de Responsabilidad Social
Empresarial (RSE).
Renzo Rosal, director del proyecto, explicó que se analizaron 36 centrales hidroeléctricas en todo el país
y se logró evidenciar que la oposición es por la falta de consulta a las comunidades.</t>
  </si>
  <si>
    <t>Comisión Internacional de Juristas alarmada por el posible establecimiento de un estado de excepción y la violencia en San Juan Sacatepéquez</t>
  </si>
  <si>
    <t>CIJ expresa su preocupación
por los actos deviolenciay la posible
imposición de un estado  de excepción, en vista de que la
legislación nacional  no cumple 
con los estándares internacionales
en la materia.
En repetidas ocasiones, la CIJ ha
solicitado al Congreso de la
República la aprobación de
una  nueva Ley de Orden
Público, tal y como se
estableció en los Acuerdos 
Paz; 
La CIJ considera necesario que,
en estas circunstancias, las
víctimas de los hechos
sucedidos la madrugada
del sábado  20 de septiembre
y sus familiares, sean atendidos
adecuadamente. 
Corresponde a las autoridades
del Estado de Guatemala
llevar a cabo una investigación
rigurosa para aclarar los
hechos.  Antes de llevar a cabo
esta investigación e informar a
la ciudadanía sobre lo sucedido,
debería evitarse la imposición de
un estado de  excepción con el
fin de evitar más violencia y daños
a las comunidades afectadas por
la construcción de la cementera.
La Comisión Internacional de Juristas
urgió al Ministro de Gobernación que
antes de tomar medidas limitativas
de derechos mediante un estado
de excepción, proporcione información precisa sobre
el número de víctimas, posibles
líneas de investigación, el paradero
de las personas heridas, si hay
desplazados internos y
otros aspectos de carácter humanitario.</t>
  </si>
  <si>
    <t>San Juan Sacatepéquez</t>
  </si>
  <si>
    <t>Comisión Internacional de Juristas</t>
  </si>
  <si>
    <t>Las Doce comunidades organizadas y en resisten cia de San Juan Sacatepequez. Ante la opinión pública, medios de comunicación, organizaciones de derechos humanos y pueblo en general, en relación al estado de excepción ma nuestro municipio</t>
  </si>
  <si>
    <t>Manifiestan su exposición de los sucesos y mecanismos que ha utilizado la empresa cementos progreso, así como la poca coordinación con el sistema de diálogo, exponen la consecuencias de las acciones de gobierno en brindar preferencia a la empresa privada, condenan esa posición de favoritismo, responsabilizan al Presidente de la República de no cumplir el art 2 y 3 de la Constitución de la República de Guatemala, instan a los manifestantes a seguir exigiendo sus derechos</t>
  </si>
  <si>
    <t>Doce Comunidades de San Juan Sacatepéquez</t>
  </si>
  <si>
    <t>Notas de prensa comunitaria respecto a San Juan Sacatepéquez</t>
  </si>
  <si>
    <t>Noticia respecto a que mujeres de San Juan Sacatepéquez denuncia violacion sexual y militarización en sus territorios.  Las doce comunidades kaqchikeles de san Juan Sacatepequez y algunas de las personas u organizaciones que les apoyan han sido objeto de esta campaña de criminalización a través de pasquines y documentos anónimos</t>
  </si>
  <si>
    <t>San Juan Sacatepequez</t>
  </si>
  <si>
    <t>Prensa Comunitaria</t>
  </si>
  <si>
    <t>Agro se declara en alerta por El Niño</t>
  </si>
  <si>
    <t>Guatemala será sede del Consejo Agropecuario Centroamericano</t>
  </si>
  <si>
    <t>Guatemala será la sede de una reunión regional que se llevará a cabo
en noviembre próximo con el objetivo de exponer sobre los avances
en toda la región centroamericana sobre la agricultura familiar y de la
Política de Desarrollo Rural Integral, informó una fuente oficial. Carlos Anzueto, viceministro de Agricultura, Ganadería y
Alimentación (MAGA), informó a la Agencia Guatemalteca de
Noticias (AGN), que se espera la participación de los ministros del
ramo del resto de países de Centroamérica, Panamá y República
Dominicana.</t>
  </si>
  <si>
    <t>Migracion y Desarrollo Rural</t>
  </si>
  <si>
    <t>La mayoría de migrantes provienen de las áreas rurales. En una columna de
opinión escrita por Luis Alberto Moreno, presidente del BID, y publicada en este
medio la semana pasada, formulaba la siguiente pregunta, en relación con la
crisis humanitaria que se ha creado con los niños migrantes. Decía: "Para la
gente del Triángulo del Norte, este drama refleja una incógnita más
fundamental: ¿Cuándo serán países donde vale la pena vivir?".</t>
  </si>
  <si>
    <t>Prensa Libre.</t>
  </si>
  <si>
    <t>Ileana Alamilla</t>
  </si>
  <si>
    <t>Guatemala no tiene planes para revertir la vulnerabilidad climática</t>
  </si>
  <si>
    <t>La sequía que afecta al país, en especial al Corredor Seco, pone al desnudo la incapacidad de lograr, en los últimos 13 años, políticas de  estado que impulsen
la tecnología, desarrollen la infraestructura y ofrezcan alternativas agrícolas
viables en regiones vulnerables a la hambruna estacional.
CIUDAD DE GUATEMALA- A la
actual crisis le preceden varios
episodios cíclicos, entre los cuales
se marcan especialmente dos: el
déficit de lluvia de los años 2001 y
2009, que comprometieron la
seguridad alimentaria de 1.4 y 2.5
millones de personas,
respectivamente, según
investigaciones efectuadas por el
Instituto de Agricultura, Recursos
Naturales y Ambiente (Iarna), de la
Universidad Rafael Landívar.
Trece años después de aquella
primera sequía, el país se
encuentra a las puertas de una
nueva crisis alimentaria estacional
la cual, de acuerdo con cálculos del
Ministerio de Agricultura, Ganadería
y Alimentación (Maga), dejará
pérdidas del 40 por ciento de los cultivos de maíz en el Corredor Seco —compuesto por los
departamentos de Zacapa, El Progreso, Chiquimula, Jutiapa, Jalapa y Baja Verapaz—, lo que
comprometerá los recursos alimenticios de al menos 40 mil familias que dependen de la agricultura
de consumo para su subsistencia en esa región.</t>
  </si>
  <si>
    <t>Crecimiento económico chapin no se refleja en reducción de la pobreza</t>
  </si>
  <si>
    <t>de 2000 a 2013 Guatemala reportó en promedio un crecimiento del 4.3% de su PIB, un acumulado del 44.8% sin embargo la pobreza y pobreza extrema afecta a más de la mitad de la población</t>
  </si>
  <si>
    <t>Revista Estrategia y Negocios</t>
  </si>
  <si>
    <t>El riego, apuesta para aumentar la productividad en el campo</t>
  </si>
  <si>
    <t>Esta iniciativa es parte de la Política de Promoción del Riego 2013-2023, la cual tiene como
propósito impulsar el riego a pequeña escala por medio de la construcción de infraestructura,
modernizar los riegos artesanales en especial los del área del corredor seco y crear reservorios
multiusos, todo esto para aumentar la productividad de los cultivos, mejorar los ingresos de las
familias y contribuir con la seguridad alimentaria.
“Dentro de los beneficios de implementar estos sistemas está el rendimiento por hectárea, suplir de
agua al cultivo en el momento que lo necesita y producir fuera de temporada, lo que permite
abastecer la demanda en todo tiempo”, explicó Víctor Hugo Ramírez, jefe del Departamento de
Riegos, de Riegos Modernos de Guatemala, S. A.</t>
  </si>
  <si>
    <t>Diario de Centroamérica</t>
  </si>
  <si>
    <t>Preparan protestas por rechazo a ley de obtención de vegetales</t>
  </si>
  <si>
    <t>Presentar un recurso de amparo y efectuar una protesta mañana frente al
Congreso son las primeras acciones que impulsarán grupos sociales para
exigir la derogación de la Ley para la Protección de Obtención de Vegetales —
decreto 19-2014—, por temor a supuestos daños que causaría a agricultores y a
la economía rural del país.</t>
  </si>
  <si>
    <t>Preparan protesta protestas por rechazo a Ley de obtención de vegetales</t>
  </si>
  <si>
    <t>Las
acciones contra la también llamada
ley Monsanto, aprobada el 10 de
junio último, durante el Mundial de
Futbol en Brasil, fueron anunciadas
por el Observatorio de los Pueblos
Indígenas y el Movimiento Nacional
Alianza por la Vida.
Entre las medidas anunciadas se
encuentra la presentación de un
amparo ante la Corte de
Constitucionalidad (CC), y una
movilización masiva frente al
Congreso de la República. Ambas
medidas de hecho están
programadas para el martes
próximo.</t>
  </si>
  <si>
    <t>Inicitaivas de ley sin interés político</t>
  </si>
  <si>
    <t>La agenda legislativa pareciera abierta al diálogo y la discusión de iniciativas pluripartidarias; sin embargo, existen leyes que aunque han sido demandadas por diferentes sectores sociales en distintos momentos, no tendrán lugar en el
actual período parlamentario.
Entre las iniciativas de ley que figuran como protagonistas de una agenda que pareciera ser evitada
por los legisladores están las reformas a la Ley de Minería, la moratoria minera, así como aprobar
las leyes de aguas, de desarrollo rural, una nueva ley de migración y reformas a la Ley de la
Carrera Judicial.</t>
  </si>
  <si>
    <t>Pobladores bloquearon ruta para exigir derogación de Ley Monsanto</t>
  </si>
  <si>
    <t>Alcaldes indígenas de Sololá y pobladores bloquearon por ocho horas, el paso
de vehículos en los kilómetros 117, 127 y 130 de la ruta Interamericana, y hacia
otros tres municipios de ese departamento para exigir al Congreso que derogue
la Ley de Obtención Vegetales, pues creen que su entrada en vigencia será
perjudicial para la población. Además, hacieron varias peticiones más al
Gobierno. Los bloqueos culminaron a las 18 horas.</t>
  </si>
  <si>
    <t>Sololá</t>
  </si>
  <si>
    <t>Presiones no influyen para derogar ley de vegetales</t>
  </si>
  <si>
    <t>Pese a tres bloqueos en la ruta Interamericana, a la paralización comercial en
Sololá y a la presión de dirigentes indígenas y de otra agrupación en el
Congreso, diputados no se pusieron de acuerdo para derogar la Ley de
Protección de Obtenciones Vegetales, con el argumento de que a la mayoría se
les impedía el ingreso en el Legislativo.</t>
  </si>
  <si>
    <t>Ley de desarrollo rural no obtiene los votos requeridos para su trámite</t>
  </si>
  <si>
    <t>Pese a que los jefes de bancada se comprometieron con el Comité de Unidad Campesina y el Comité del Altiplano a aprobar en primera lectura la ley de
desarrollo rural, la moción  privilegiada para conocer la iniciativa no superó los 74 votos</t>
  </si>
  <si>
    <t>Partido patriota bloquea aval a  ley de desarrollo rural</t>
  </si>
  <si>
    <t>Ni la presión campesina e indígena ni la estrategia política de los diputados
lograron que ayer se aprobara de urgencia nacional la ley de desarrollo rural integral, porque el presidente del Congreso, Arístides Crespo, del Partido Patriota (PP), levantó la sesión al aducir falta de quórum en la Junta Directiva</t>
  </si>
  <si>
    <t>Manifestantes se retiran de zona 1 y continuarán la próxima semana</t>
  </si>
  <si>
    <t>Pascual anunció que levantan las
medidas de bloqueo y manifestaciones, sin embargo
anunció que regresarán el próximo
lunes para seguir con la lucha.
Previamente la Corte de
Constitucionalidad otorgó este
jueves un amparo provisional al
Cacif para la libre locomoción,
debido al bloqueo que por segundo
día se realizó en las carreteras del
país. Los manifestantes culpan a la
bancada Líder por la no aprobación
en primera lectura de la Ley de
Desarrollo Rural. Tras el anuncio de los dirigentes los manifestantes que estaban en los alrededores de la sede del Legislativo comenzaron a
dispersarse.</t>
  </si>
  <si>
    <t>La rebaja de la deuda agraria es un ajuste necesario al acuerdo socioeconomico y situacion agraria</t>
  </si>
  <si>
    <t>El día de hoy, 28 de octubre, kají Ajmaq, en nuestro calendario maya, las 198 familias, maya kakchikel, kiché, mam y ladinos pobres, de las comunidades Colima, Bella Vista, Pradera Quetzal y Las Victorias Sumatan, de los municipios de Chicacao, Patulul y San Pedro Yepocapa, respectivamente, se benefician con, 5 millones 166 mil 775 quetzales con 85 centavos, que es la rebaja que recibieron, que representa el 83.78% de su deuda actual, sobre las 11 caballerías y 5 manzanas de tierras. Todas estas familias les caracteriza por nacer, crecer y trabajar en fincas cafetaleras y cañeras de la región, ganaban lo que comían a diario, sin embargo hoy día se sienten orgullosos de ser dueños de un pedazo de tierra para vivir y trabajar, sin que tengan patrón encima y están construyendo una experiencia propia como productores de sus propios alimentos, producen y colocan en el mercado el café y hule para cubrir otros gastos que las familias necesitan. Después de recibir la resolución de la rebaja de la deuda, las tres comunidades quedan con una deuda de 1 millón con 16 quetzales, con posibilidad de pagar en 8 años, sin embargo los planes está en pagar en los próximos 2 o 3 tres años, para que la tierra sea titulada en nombre de estas comunidades.</t>
  </si>
  <si>
    <t>Chicacao, Patulul y San Pedro Yepocapa</t>
  </si>
  <si>
    <t>Bancadas mayoritarias bloquean debate de Ley de Desarrollo Rural</t>
  </si>
  <si>
    <t>Pese a la presencia de 105 diputados en la plenaria de ayer, las dos bancadas mayoritarias no lograron el
consenso para aprobar la Ley de Desarrollo Rural (4084). El Partido Patriota (PP), junto con cinco
bloques e independientes pretendían que la normativa fuera conocida en primera lectura; en tanto, la
agrupación Libertad Democrática Renovada (Lider) buscaba que fuera de urgencia nacional.</t>
  </si>
  <si>
    <t>Junta directiva frena ley de desarrollo rural</t>
  </si>
  <si>
    <t>“¡Traidores! ¡Traidores!” retumbaban las voces en el hemiciclo del Congreso, durante la
sesión plenaria, en la que fracasó la aprobación de la ley de desarrollo rural debido a que
supuestamente, se rompió el quórum de la junta directiva. Y es que tras una jornada de protestas que culminó frente al Palacio Legislativo, los jefes de
bloque habían alcanzado un consenso de pasar en primera lectura la normativa, pero al
momento de formular la votación en el Pleno, hubo 74 votos a favor y 43 en contra que
fueron de la bancada Libertad Democrática Renovada (Líder), así como 38 ausencias.</t>
  </si>
  <si>
    <t>Mujeres y desarrollo rural</t>
  </si>
  <si>
    <t>El texto de la Política Nacional de Desarrollo Rural Integral (PNDRI) define
como sujeto priorizado a “la población rural en situación de pobreza y
extrema pobreza, con prioridad en los pueblos y comunidades indígenas y
campesinas con tierra insuficiente, improductiva o sin tierra; mujeres
indígenas y campesinas; asalariados permanentes o temporales;
artesanos; pequeños productores rurales; micro y pequeños empresarios
rurales”.</t>
  </si>
  <si>
    <t>MEM establece más condiciones para proyectos hidroeléctricos</t>
  </si>
  <si>
    <t>Con la intención de mitigar los conflictos sociales y los problemas en los proyectos hidroeléctricos, el MEM cambió las condiciones para autorizar este tipo de proyectos entre estas, se incluye la cancelación de 120 autorizaciones temporales.  Las empresas deberán de demostar la capacidad financiera para la construcción y presentar un plan de responsabilidad social para el área de influencia</t>
  </si>
  <si>
    <t>Condiciones a proyectos hidroeléctricos generan dudas</t>
  </si>
  <si>
    <t>Las medidas adicionales que el MEM impulsa para que sean autorizadas hidroeléctricas y asi mitigar el conflicto social han generado críticas. La asociación de generadores de energia renovable refirió que se debe de evitar duplicar procedimientos, los cuales califica de "burocráticos" porque los proyectos ya cumplen "con un procedimiento riguroso" que contempla la factibilidad social y ambiental.</t>
  </si>
  <si>
    <t>Visita del Presidente Otto Perez Molina a la aldea Ixquisis en Huehuetenango</t>
  </si>
  <si>
    <t>Despues de 70 años de no visita de un mandatario, el Presidente visitó esta aldea en la que indica oportunidades de desarrollo mismas que tienen que ver con la construcción de hidroeléctricas Pojom 2, en el municipio de San Mateo Ixtatán, Huehutenango</t>
  </si>
  <si>
    <t>San Mateo Ixtatán, Huehuetenango</t>
  </si>
  <si>
    <t>Presidencia de la República</t>
  </si>
  <si>
    <t>Firman convenio para construir hidroeléctrica en Alta Verapaz</t>
  </si>
  <si>
    <t>El Presidente Otto Perez Molina dijo que pobladores de 18 comunidades de Cobán, Alta Verapaz, autoridades de gobierno y empresarios firmaron este miércoles un convenio para la construcción y operación durante 20 años de hidroeléctrica Santa Rita, este convenio permitirá el acompañamiento y beneficio de las comunidades de la Región donde funcionará la hidroeléctrica</t>
  </si>
  <si>
    <t>¿Con quines?</t>
  </si>
  <si>
    <t>Líderes comunitarios, a lo largo del río Dolores, manifestaron que desconocen dicho convenio. "Convenio que permitirá el desarrollo comunitario", así comienzan los titulares en todos los medios de comunicación para referirse al convenio firmado entre la
hidroeléctrica Santa Rita y la Municipalidad de Cobán, Alta Verapaz, donde el presidente
de la República y otros funcionarios de gobierno actuaron como dice un documento de la Municipalidad de Cobán, en calidad de "testigos de honor" y no de garante de los derechos de los pueblos, como es su mandato constitucional, poniendo así en duda su función</t>
  </si>
  <si>
    <t>Máximo Ba Tiul</t>
  </si>
  <si>
    <t>Denuncian desaparición de cinco
opositores a hidroeléctrica</t>
  </si>
  <si>
    <t>Cinco indígenas, entre ellos dos mujeres, opositores a la construcción de una hidroeléctrica en Alta Verapaz se encuentran desaparecidos tras un desalojo de la policía el martes, denunció una entidad indígena.
"Este ataque (desalojo) a (la aldea)
Monte Olivo deja como saldo varios
heridos y cinco miembros de la comunidad desaparecidos, quienes
supuestamente fueron capturados
por la Policía, pero de quienes no
se conoce su paradero", indicó en
un comunicado la organización
indígena maya Utz Che.
El incidente se registró el martes
cuando unos 700 policías llegaron a
la comunidad para desalojarlos con
gases lacrimógenos, según la denuncia.
Monte Olivo encabeza la
resistencia a la construcción de la
Hidroeléctrica Santa Rita, de capital
guatemalteco-hondureño, en
Cobán.
El desalojo se produjo dos
semanas después que el presidente Otto Pérez y varias comunidades de Cobán firmaron un acuerdo para construir la obra.
Los indígenas negaron validez al acuerdo y aseguran haber sido víctimas de ataques por su
resistencia.</t>
  </si>
  <si>
    <t>Rescatan a ocho policías retenidos
en Raxruhá</t>
  </si>
  <si>
    <t>Tras permanecer retenidos desde el viernes por pobladores de Raxruhá, Alta Verapaz, ayer fueron liberados los integrantes de la Policía Nacional Civil (PNC) Rigoberto Pascual Espino, Nery Enrique Alvarado Reyes, Abelino Chub Tzul, Alex Rolando
García Pacheco, Carlos Aníbal Cacao Tzul, Óscar Antonio Caal Choc, Jorge Cuc Caal y Carlos Enrique Hernández, confirmó Mauricio López Bonilla, ministro de Gobernación.
Agregó que los agentes fueron obligados a caminar sin zapatos
por la calle, y que permanecieron engrilletados en una escuela, mientras se negociaba su liberación. Bonilla dijo que se capturó 
a dos personas de la Asociación Comité de Desarrollo Campesino (Codeca) por el delito de robo de electricidad, la que venden de manera ilegal.</t>
  </si>
  <si>
    <t>Alta Verapaz, Raxhuja,</t>
  </si>
  <si>
    <t>Turba quema maquinaria de proyecto hidroeléctrico</t>
  </si>
  <si>
    <t>Por segunda ocasión, un grupo de supuestos pobladores de Barillas ingresó ayer en la finca San Luis, donde se proyecta la construcción de una
hidroeléctrica, en Santa Eulalia, Huehuetenango, e incendió una vivienda, una bodega y maquinaria forestal.</t>
  </si>
  <si>
    <t>Santa Eulalia, Huehuetenango</t>
  </si>
  <si>
    <t>Palo, palo y palo</t>
  </si>
  <si>
    <t>Otra vez un desalojo violento. Esta vez en Alta Verapaz, contra los  habitantes de la comunidad Nueve de Febrero. Los pobladores, junto a vecinos de Monte Olivo, Cristalino y Dolores —todos del área q’eqchi— se oponen al mega-cultivo de palma africana y a la instalación de una hidroeléctrica, propiedad de Hidro
Santa Rita, S.A. En el 2009, las cuatro comunidades denunciaron que se violó su derecho a realizar una consulta previa e informada, porque se afectan directamente sus territorios. En lugar de frenar el proceso, abrir el diálogo y plantear beneficios directos para los comunitarios, el proyecto se impuso por la fuerza. El resultado no fue otro que una creciente polarización y un aumento de la conflictividad. Los ataques y amenazas contra los comunitarios y sus líderes se acrecentaron; según denunciaron los vecinos a la prensa local, en el 2013
fueron asesinados dos niños de 11 y 13 años, ambos sobrinos del dirigente
David Chen.</t>
  </si>
  <si>
    <t>Monte Olivos, Alta Verapaz</t>
  </si>
  <si>
    <t>BCIE apoyará generación de energia</t>
  </si>
  <si>
    <t>El Banco Centroamericano de Integración Económica (BCIE) otorgó una garantía parcial de crédito por US$669 mil para la Financiera de Occidente, S.A. (Fidosa), a fin de cubrir el financiamiento en el desarrollo de la pequeña generación de energía hidroeléctrica en Guatemala.</t>
  </si>
  <si>
    <t>Búnker y diésel proveen energía al
país</t>
  </si>
  <si>
    <t>Plantas generadoras de búnker y diésel, considerados los combustibles más caros, sustituyen desde el 15 de julio pasado el déficit de generación con agua, debido a la poca lluvia registrada en el país.
Esas generadoras, entre las que
se encuentran las centrales de
Puerto Quetzal Power (PQP) —
barcazas—, constituyen la reserva
para el suministro y se utilizan para
abastecer la demanda nacional,
informó ayer Edwin Rodas, viceministro de Energía.
“Se tuvo la necesidad de arrancar
las barcazas de Poliwatt —
comercializadora de PQP—;
afortunadamente se tenían”, dijo
Rodas. 
El funcionario refirió que estas
llegaron a operar a toda su
capacidad, que es de 200
megavatios, y Arizona ha
aportado 165 megavatios.</t>
  </si>
  <si>
    <t>Vecinos de Chicamán aceptan mesa
de diálogo</t>
  </si>
  <si>
    <t>Unos 300 pobladores de La Campana, Chicamán, Quiché, acordaron ayer permitir el acceso a las instalaciones de la hidroeléctrica Chixoy, que
mantenían bloqueado desde la mañana del miércoles último, para demandar al Instituto Nacional de Electrificación (Inde) la indemnización por terrenos que les quitaron para la construcción del embalse, en 1977.</t>
  </si>
  <si>
    <t>Chixoy, Quiché, Chicamán</t>
  </si>
  <si>
    <t>Alcanzan acuerdo para desocupar hidroeléctrica Chixoy</t>
  </si>
  <si>
    <t>Luego de varias horas de mantener ocupadas las instalaciones de la hidroeléctrica Chixoy,
comunitarios se retiraron en horas de la noche con el acuerdo de reunirse con autoridades
este viernes en Cobán, Alta Verapaz, para exponerles sus demandas.
El líder comunitario Rufino Caal dijo que la situación volvió a la normalidad, pero advirtió que
si no se dan soluciones a sus demandas, estarán retomando las medidas de hecho la
próxima semana</t>
  </si>
  <si>
    <t>Comunidades denuncian intimidaciones de opositores a actividad hidroeléctrica</t>
  </si>
  <si>
    <t>Representantes de 16 comunidades de Cobán, Alta Verapaz, entregaron ayer un
memorial en el Congreso, en la Presidencia de la República y en otras
instituciones del Estado para denunciar que "un pequeño grupo" de habitantes
de Monte Olivo los amenaza por haber firmado un acuerdo con el Gobierno, la
municipalidad local y la hidroeléctrica Santa Rita para la construcción de ese
proyecto.</t>
  </si>
  <si>
    <t>Alta Verapaz, Cobán, Monte Olivo</t>
  </si>
  <si>
    <t>Santa eulalia: población en riesgo por empresa hidroeléctrica</t>
  </si>
  <si>
    <t>Este miércoles 27 de agosto nuevamente se perdió la tranquilidad de las comunidades cercanas al río Ib´al, especialmente entre los municipios de Santa Eulalia y Barillas en Huehuetenango. La alarma corrió nuevamente cuando la población en la comunidad de San Agustín se dio cuenta de la llegada de dos picop que se dirigían
rumbo a la Finca San Luis donde se pretende instalar el proyecto hidroeléctrico Hidro San Luis propiedad de la empresa Cinco M Sociedad Anónima. Esta hidroeléctrica se interconectaría con la línea de las subestaciones de
San Juan Ixcoy y Barillas.[1]
A las diez de la mañana llegaron quince personas afirmó un comunitario, siete de éstas fuertemente armadas. La
presencia de un grupo armado causó alarma ya que el ambiente de violencia y represión que vive el país y
comunidades completas mantiene atemorizada a la población.
“Hace meses las comunidades le dijeron al empresario que no se quiere que trabajen en la  hidroeléctrica en esa finca…”</t>
  </si>
  <si>
    <t>Santa Eulalia, Huehutenango</t>
  </si>
  <si>
    <t>Publico GT.com</t>
  </si>
  <si>
    <t>Piden cancelar licencia de operaciones de hidroeléctrica</t>
  </si>
  <si>
    <t>Comunitarios de San Martín
Sacatepéquez, Quetzaltenango, presentaron ayer en la Corte Suprema de Justicia un amparo, con
el cual piden que se cancele la licencia de operaciones de la hidroeléctrica Talcanac, S. A., que
desde el 2011 comenzó a instalarse en el río del mismo nombre.
Martín Vásquez, poblador, indicó que cuando se otorgó la licencia a la entidad no se hizo una consulta a la comunidad, lo cual vulnera los derechos humanos de los residentes en el sector.
“No se respetó el derecho de consulta a los pueblos, que tienen la oportunidad de decidir sobre los
proyectos en las comunidades, así como la propiedad colectiva de los recursos naturales”, dijo Vásquez.</t>
  </si>
  <si>
    <t>San Martín Sacatepéquez</t>
  </si>
  <si>
    <t>La Campana permanece en el olvido</t>
  </si>
  <si>
    <t>Gloria Esquivel debe caminar casi una hora para acarrear agua en tinaja para el consumo en su vivienda, construida con tablas, en la aldea La Campana, en Chicamán, Quiché. Al igual que el resto de la comunidad, su casa carece de ese servicio y de energía eléctrica.
En terrenos de esa aldea fue
edificada parte de la hidroeléctrica
Chixoy, la cual provee de energía
eléctrica a cerca de la tercera parte
de usuarios del país.</t>
  </si>
  <si>
    <t>Chicamán, Chixoy, Quiche</t>
  </si>
  <si>
    <t>Otra Política Energética</t>
  </si>
  <si>
    <t>Guatemala sigue aferrada a los fósiles, como lo muestra la proyección de la
Política Energética del Ministerio de Energía y Minas (MEM) para el 2027, con
18% de carbón, 6% gas “natural” licuado; búnker, 6%, suma 30%. Partiendo de
la matriz 2012, la fracción carbón mineral subirá de 10.4% a 18%, y el gas “fósil”
licuado, del 0% (2012) al 6% (2027). La fracción de las hidroeléctricas bajará de
51.4% a 46% (fuente oficial MEM, Política Energética 2013-2027). La energía
solar no aparece ni de chiste en ninguna matriz. Nuestra matriz energética
propuesta se basará en: • Eficiencia energética en su máxima expresión: Hasta
cierto punto es más económico ahorrar energía que generar la energía para
luego derrocharla.</t>
  </si>
  <si>
    <t>Claus Schieber</t>
  </si>
  <si>
    <t>Aporte de hidroeléctrica Chixoy sigue
bajo</t>
  </si>
  <si>
    <t>La generación de energía de la hidroeléctrica Chixoy bajó de nuevo y para esta semana la planta aporta al sistema solo 25 gigavatios hora a la semana, esto debido a las condiciones de lluvia en el país.</t>
  </si>
  <si>
    <t>Chixoy, Chicamán, Quiché</t>
  </si>
  <si>
    <t>Cambiar los enfoquez</t>
  </si>
  <si>
    <t>He tenido acceso a los resultados del proyecto “Gestión e inclusión social en proyectos hidroeléctricos”, elaborado por la Universidad Rafael Landívar con apoyo de la Agencia Española de Cooperación para el Desarrollo (Aecid).
Iniciativa de relevancia en un contexto marcado por la precariedad de las propuestas, que ayuden a destrabar los nudos que provocan que las
hidroeléctricas estén en la cuerda floja, al medio de una  institucionalidad pública cuya precariedad ha sido fraguada por sectores que siguen
considerando que los recursos naturales están para sacarle el máximo de rentabilidad, sin importar las consecuencias sociales. Una de las riquezas del proyecto es su diagnóstico que tomó como base más de 36 proyectos en todo el país.</t>
  </si>
  <si>
    <t>Renzo Lautaro Rosal</t>
  </si>
  <si>
    <t>Mantienen diálogo por consecuencias de construcción de Chixoy</t>
  </si>
  <si>
    <t>Representantes de comunidades que fueron afectadas por la construcción de la hidroeléctrica Chixoy, y que no están de acuerdo con la manera en que han sido resarcidos,
se reunieron de nuevo con delegados del Instituto Nacional de Electrificación, (INDE) en la
sede de la auxiliatura de la Procuraduría de los Derechos Humanos (PDH), en Cobán, Alta
Verapaz.
Esta es la segunda reunión de la mesa de diálogo a la que asisten los representantes de la comunidad La Campana, que semanas atrás ocuparon parte de las instalaciones de la hidroeléctrica en demanda de que sus demandas sean escuchadas.</t>
  </si>
  <si>
    <t>Chixoy,  aldea campana, chicamán</t>
  </si>
  <si>
    <t>Flores en Resistencia</t>
  </si>
  <si>
    <t>Dos mil mujeres rompieron el cerco policial y militar en San Juan Sacatepéquez y manifestaron en la capital, el viernes pasado, para demandarle al poder Ejecutivo que proteja sus derechos constitucionales y levante el estado de prevención. Tuvieron la valentía
de ejercer sus derechos ciudadano</t>
  </si>
  <si>
    <t>Siglo 21</t>
  </si>
  <si>
    <t>Minera San Rafael entrega regalías a
pobladores</t>
  </si>
  <si>
    <t>Los expropietarios de los terrenos en donde fue instalada la Minera San Rafael recibieron el 0.5% de los ingresos por la operación, según dio a conocer ayer la compañía. El programa ompartiendo valor fue presentado por directivos de la empresa, subsidiaria de la canadiense Tahoe Resources.</t>
  </si>
  <si>
    <t>La nueva amenaza</t>
  </si>
  <si>
    <t>Llevo más de 15 años escribiendo sobre temas relacionados con la ecología. 
Antes casi nadie tenía idea de lo que significa ecología, hoy lo eco está de
moda; da lo mismo, casi nadie reacciona ante la destrucción  irreversible de nuestra riqueza natural. En las últimas décadas del siglo XX, los temas que merecían escasísimos titulares y pequeñas notas de prensa eran la
deforestación, los incendios, el tráfico y la extinción de especies. A inicios del siglo XXI se agregaron problemas graves, como la explotación petrolera en áreas protegidas y la minería metálica. Tradicionalmente, aquí se señalaba a los ciudadanos empobrecidos de las ilegalidades contra la naturaleza,
tachándoseles —además— de ignorantes.</t>
  </si>
  <si>
    <t>Los viejos engaños y las nuevas promesas: Daños ambientales de la mineria de barita en Salquil Grande</t>
  </si>
  <si>
    <t>En el 2003 debido a las detonaciones para la extracción del mineral en Corralcub se socavaron los
nacimientos de agua que proveía de agua potable a unos 1,000 hogares en Salquil Grande, los pobladores
también denuncian la extinción del “Tzicaj Naab” o Laguna Roja que se encontraba en dicho comunal y tala
ilegal de bosques.
Salquil Grande se vio forzado a comprar otro nacimiento de agua en la aldea vecina de Palop al comunitario</t>
  </si>
  <si>
    <t>Medios Independientes</t>
  </si>
  <si>
    <t>Esta tierra es nuestra y Cecilia González</t>
  </si>
  <si>
    <t>Vecinos liberan el paso en la ruta hacia la mina El Tambor en San José El Golfo</t>
  </si>
  <si>
    <t>Según las autoridades, este jueves los
trabajadores se dirigían hacia la
mina, pero el camión que los
transportaban derribó parte de una
de las champas en la que los
pobladores habitan a la orilla del
camino y eso originó el bloqueo.
Unos cien pobladores, se colocaron
en el camino para impedir el paso
de más de 20 empleados de la
mina.
Un contingente de la Policía
Nacional Civil (PNC) llegó al lugar
para dialogar con los vecinos.
Los agentes se disponían a
resguardar a los empleados para
permitirles el acceso a la mina.
Las autoridades dijeron que no
querían ningún tipo de  enfrentamiento con los vecinos,
pero que iban a escoltar a los
trabajadores para permitirles el
paso</t>
  </si>
  <si>
    <t>San José El Golfo, Guatemala</t>
  </si>
  <si>
    <t>Prensa libre</t>
  </si>
  <si>
    <t>Exigen normar consultas populares</t>
  </si>
  <si>
    <t>Legislar las consultas populares en la Ley de Minería es la exigencia que varias
organizaciones formularon a diputados de la Comisión de Energía y Minas, que
ayer reactivó la discusión para modificar esa norma</t>
  </si>
  <si>
    <t>Apuesta por regalías voluntarias, ley
de minería sigue estancada</t>
  </si>
  <si>
    <t>El proyecto minero Cerro Colorado ubicado en Zacapa, porpiedad de la empresa Guaxilán, S. A. empezó a operar en el 2013, y según datos del Ministerio de
Energía y Minas explota óxido de hierro y níquel, firmó un convenio para brindar un aporte voluntario de regalías por el 2%.
Dicho aporte, que se calcula que significará Q4.5 millones al año, será distribuido en 25% para el
Gobierno, para los ministerio de Ambiente y de Energía será 5% para cada uno, 20% para la
municipalidad de los Amates (Izabal) y 45% para la de Gualán (Zacapa), informó el Ministerio de
Energía y Minas (MEM).</t>
  </si>
  <si>
    <t>Zacapa</t>
  </si>
  <si>
    <t>Crecimiento de la industria minera en Centroamérica produce mitos, paradojas y realidades trágicas</t>
  </si>
  <si>
    <t>Durante las ultimas dos decadas, la industria minera en particular la mineria metalica, ha retomado gran relevancia en América Central. Ese nuevo auge se debe por un lado, a la disminución de regulaciones para su actividad de parte de los gobiernos nacioanels y, por el otro, a la creciente demanda y los altos precios internacionales de metales como el oro, que en 2013 fue cotizado U$ 1300 la onza, un incremento aproximado del 350% en los últimos 15 años</t>
  </si>
  <si>
    <t>Centroamérica</t>
  </si>
  <si>
    <t>Publico Gt.com</t>
  </si>
  <si>
    <t>Giorgio Truchi</t>
  </si>
  <si>
    <t>Sectores sociales rechazan reformas a
la Ley de Minería</t>
  </si>
  <si>
    <t>Casimiro Pixcar, representante del
Consejo Departamental de
Autoridades Ancestrales Mayas,
pidió a la Comisión de Energía y
Minas del Congreso que el
dictamen de la propuesta sea
negativo, ya que mantiene una tasa
baja de regalías.
Delegados del Centro Internacional
para Investigaciones en Derechos
Humanos (CIIDH), comentaron que
la reforma que se discute es ideada
desde el interés capital dominante y
viola los derechos humanos de la
población indígena.
Los representantes de la sociedad
civil dieron a conocer su postura
durante la cuarta audiencia pública
que organizó la comisión legislativa.
La iniciativa 4590 fue presentada por el Organismo Ejecutivo en octubre de 2012.
Propone modificar el artículo 63 de la Ley de Minería para que las regalías por la explotación de
metales y piedras preciosas se incrementen del 1 por ciento actual al 5 por ciento.
Las regalías por explotación de materiales de construcción serán del 1 por ciento; por rocas
decorativas 2 por ciento; minerales no metálicos, 3 por ciento; metales básicos, 3 por ciento, y por
piedras semipreciosas 3 por ciento</t>
  </si>
  <si>
    <t>Imperio Minero</t>
  </si>
  <si>
    <t>¿Recuerda alguien el I Foro Nacional de Minería, celebrado en el 2004, durante la presidencia de Berger? Fue organizado por el Ministerio de Energía y Minas - Roberto González Díaz Durán-, el Ministerio de Ambiente -Juan Mario Dary- y Pronacon, con el apoyo de la Asorema, la UICN, la Gremial de Minas y Canteras, el Centro de Estudios Ambientales de la Universidad del Valle, el Centro de
Estudios Superiores de Energía y Minas y la Facultad de Ingeniería de la Usac, financiado por el Banco Mundial, la Embajada de Canadá y el PNUD.
“Olvidaron” invitar a las comunidades que resultarían afectadas, por lo que se
organizó paralelamente un Foro Alternativo de resistencia a la minería metálica, con representantes de comunidades y organizaciones ambientalistas, con el apoyo de monseñor Quezada Toruño.</t>
  </si>
  <si>
    <t>Contra minería en la La Puya</t>
  </si>
  <si>
    <t>Con un performance frente al Ministerio de Gobernación, en la 6ª. Avenida y 14 calle, zona 1, activistas de Derechos Humanos demandaron la renuncia del ministro Mauricio López Bonilla por la actividad minera en La Puya, San José del Golfo.</t>
  </si>
  <si>
    <t>San José del Golfo, La Puya</t>
  </si>
  <si>
    <t>AI advierte sobre posible "derramamiento de sangre" por minería en Guatemala</t>
  </si>
  <si>
    <t>locales antes de otorgar licencias de minería a las empresas; de esa manera, en la práctica está
incrementando el riesgo de que haya derramamiento de sangre", afirmó la entidad en un comunicado.
El informe de la AI, titulado "La minería en Guatemala: Derechos en peligro", critica una propuesta de
ley del gobierno que "no sólo no aborda la preocupación generalizada entre las comunidades indígenas y
rurales por la falta de consulta, sino que incluye medidas que pueden agravar las tensiones existentes".
"La legislación propuesta esquiva de hecho las cuestiones que preocupan a las comunidades. No aborda
de forma significativa la cuestión de la consulta. Si se promulga, significaría esencialmente que las
opiniones y preocupaciones de las comunidades siguen sin tenerse en cuenta", afirmó la directora del
Programa para América de AI, Erika Guevara.</t>
  </si>
  <si>
    <t>Responsables de Lío</t>
  </si>
  <si>
    <t>Pocas veces he sentido tanta indignación como antier, al leer la notita que publicó elPeriódico, donde Ryan Adams e Irma Rivera —gerente y  directora de comunicaciones de Exmingua, respectivamente— aseguran que esa minera empezará a operar antes de que finalice este año. ¿Cómo pueden, dados los problemas que tiene ese proyecto, sus directivos estar tan seguros de que van a iniciar operaciones? Ese proyecto provocó tanto temor y rechazo entre la gente que la obligó a organizarse como la Resistencia Pacífica de la Puya. Ante la lógica reacción de los pobladores y su admirable postura pacífica, la
compañía minera reaccionó como saben hacerlo —en todo el mundo— estas corporaciones extractivistas: trató de amedrentar a los pobladores y de
forzarlos a asumir posiciones violentas; ¡fracasó!</t>
  </si>
  <si>
    <t>Nacional, Exmigua, La Puya</t>
  </si>
  <si>
    <t>Desnutrición aguda disminuye en Guatemala un 23 % en 2014,
según Gobierno</t>
  </si>
  <si>
    <t>Noticiassin.com</t>
  </si>
  <si>
    <t>Mueren 17 niños por desnutrición en
lo que va del año</t>
  </si>
  <si>
    <t>La desnutrición en Huehuetenango, principalmente en el área rural de los
municipios del norte, ha causado la muerte de 17 niños en lo que va del año,
reportan autoridades de la Secretaría de Seguridad Alimentaria (Sesán).</t>
  </si>
  <si>
    <t>Observatorio de Seguridad
Alimentaria pide legalidad</t>
  </si>
  <si>
    <t>Guatemala garantizaría seguridad
alimentaria pese a cambio climático</t>
  </si>
  <si>
    <t>El Consejo Nacional de Áreas Protegidas (Conap), reveló que Guatemala cuenta con distintas especies de maíz con propiedades que resisten los diferentes escenarios que traiga un eventual cambio climático</t>
  </si>
  <si>
    <t>Juramentan a viceministros de Finanzas y Seguridad Alimentaria</t>
  </si>
  <si>
    <t>El Ejecutivo juramentó este miércoles a Fidel Augusto Ponce como viceministro de Seguridad Alimentaria Nutricional del Ministerio de Agricultura. Asimismo, designó a Saúl Figueroa como viceministro de Finanzas. Figueroa llega a la cartera en sustitución de Dorval Carías, quien funge actualmente como jefe de la cartera del Tesoro.</t>
  </si>
  <si>
    <t>Siguen muertes por hambre</t>
  </si>
  <si>
    <t>Hasta el 5 de julio último, se habían registrado 58 muertes de niños menores de
5 años por desnutrición aguda, según el reporte ofrecido ayer en una reunión
extraordinaria del Consejo de Seguridad Alimentaria y Nutricional.</t>
  </si>
  <si>
    <t>Nacional,</t>
  </si>
  <si>
    <t>Sequía afecta a 63 comunidades del
país</t>
  </si>
  <si>
    <t>Unas 63 comunidades del país son afectadas por el período de canícula que se registra y que podría finalizar a finales de la próxima semana, según el ministro de Agricultura, Élmer Lópe</t>
  </si>
  <si>
    <t>Desnutrición baja 1.7% en infantes</t>
  </si>
  <si>
    <t>Provincia es la más afectada por
recortes en Salud</t>
  </si>
  <si>
    <t>Desarrollo del diplomado en Seguridad
Alimentaria – Programa II-</t>
  </si>
  <si>
    <t>Cunori.org.gt</t>
  </si>
  <si>
    <t>Mitad de cosechas podrían perderse
por sequía</t>
  </si>
  <si>
    <t>Jutiapa</t>
  </si>
  <si>
    <t>Sequía deja pérdidas por Q130.9
millones</t>
  </si>
  <si>
    <t>Quiche</t>
  </si>
  <si>
    <t>Pérdidas por sequía suman Q450 millones y más de 168 mil familias
afectadas</t>
  </si>
  <si>
    <t>Desilusión en la OMC por bloqueo de
India</t>
  </si>
  <si>
    <t>Internacional</t>
  </si>
  <si>
    <t>COCODES DE 40 COMUNIDADES DE CHISEC, ACOMPAÑADOS POR AUTORIDADES DE RAXRUHA, IXCAN Y SAYAXCHE, EXPONEN SOBRE LOS PROBLEMAS QUE HAN CAUSADO LAS EMPRESAS PRODUCTORAS DE PALMA AFRICANA</t>
  </si>
  <si>
    <t>Los graves problemas sociales, ambientales y económicos que han causado las empresas productoras de palma africana en nuestras comunidades y la manera en que en el marco de la “consulta pública sobre interpretación nacional de los principios y criterios internacionales de la RSPO en Guatemala” no se nos ha escuchado ni tomado en cuenta para opinar sobre estas medidas cuando somos nosotros las comunidades que más hemos sufrido con los efectos de la producción de palma africana en nuestro territorio. Enumeramos a continuación algunas de las problemáticas que vivimos en nuestras comunidades.
A los organismos del Estado como el CONAP, INAB, IDAEH y MARN de cumplir su función de proteger los recursos naturales de la región, no brindar licencias de cambio de uso de la tierra en áreas de humedales y bosques naturales y verificar que estas empresas no sigan contaminando la naturaleza y las fuentes de agua de la población.
Al Ministerio Público investigar y dar seguimiento a las diversas denuncias realizadas por las autoridades comunitarias contra empresas de palma africana que hay invadido terrenos comunitarios, amenazado a líderes comunitarios, contaminado ríos, provocado balaceras, entre otros delitos.
A la Mesa Redonda de Aceite de Palma Sostenible, a WWF, Solidaridad Network, ProForest y Grepalma que replanteen, tanto en tiempo como en mecanismos, este proceso de consulta ya que ahora no ha incluido verdaderamente la participación activa de las comunidades y se convierte en una burla para las muchas familias que sufren cada día de los efectos de la producción de palma africana. Y no dejarse engañar por los discursos y promesas de muchas empresas de palma que prometen mejoras que en la realidad no han tenido la voluntad de realizar.
A las empresas de producción de palma africana a que no siembren ni una sola palma africana más en nuestras comunidades, no estamos de acuerdo con la expansión de este cultivo que ha destruido la naturaleza y la armonía en nuestras comunidades.</t>
  </si>
  <si>
    <t>Ixcan, Sayaxche, Raxruha, Alta Verapaz</t>
  </si>
  <si>
    <t>Cocodes</t>
  </si>
  <si>
    <t>FAO y PAM preocupados por sequía en Centroamérica</t>
  </si>
  <si>
    <t>La Organización para la Alimentación y la Agricultura (FAO) y el
Programa Mundial de Alimentos (PAM) expresaron su
preocupación por los efectos que está teniendo la sequía en
algunas zonas de los países centroamericanos e hicieron un
llamado a incrementar los esfuerzos para reducir las
consecuencias, especialmente en materia de seguridad
alimentaria.
"Consideramos muy preocupante el impacto que la canícula
prolongada está teniendo en la seguridad alimentaria y
nutricional en algunas zonas de El Salvador, Guatemala,
Honduras y Nicaragua", han señalado en un comunicado
conjunto el director regional del PAM, Miguel Barreto, y el
coordinador para Mesoamérica de la FAO, Ignario Rivera.
De acuerdo con los representantes de ambas organizaciones es
muy importante priorizar recursos internos y externos para
abordar esta situación que está afectando a millones de
personas muy vulnerables".</t>
  </si>
  <si>
    <t>Estrategia &amp;Negocios</t>
  </si>
  <si>
    <t>Guatemala: Canadá dona recursos para asistencia alimentaria</t>
  </si>
  <si>
    <t>El Gobierno de Canadá anunció que donará 1 millón de dólares
canadienses (7,1 millones de quetzales o US$913.000) para
asistir a afectados por la escasez de lluvias en los
departamentos del Corredor Seco de Guatemala.
La cooperación se confirmó tras una visita de campo que realizó
la vicepresidenta guatemalteca Roxana Baldetti a los
departamentos de Chiquimula, Zacapa y El Progreso, junto con
el embajador de Canadá Stuart Savage y el director regional del
Programa Mundial de Alimentos (PMA) para América Latina y el
Caribe, Miguel Barreto.
El déficit de precipitaciones que se ha prolongado por más de
un mes en el país centroamericano ha causado que unas
168.000 familias hayan registrado pérdidas totales de sus
cultivos, según una medición de las instituciones que integran
el Consejo Nacional de Seguridad Alimentaria y Nutricional
(Conasan</t>
  </si>
  <si>
    <t>Estrategia y Negocios</t>
  </si>
  <si>
    <t>Claves para resolver crisis alimentaria en Centroamérica</t>
  </si>
  <si>
    <t>Atención de afectados por sequía
costará Q110 millones mensuales</t>
  </si>
  <si>
    <t>Guatemala pide ayuda por crisis alimentaria</t>
  </si>
  <si>
    <t>Encuentro por Guatemala señala que el MAGA focaliza los programas de Seguridad Alimentaria en el departamento</t>
  </si>
  <si>
    <t>EG señala que el MAGA focaliza los programas de Seguridad Alimentaria en el depto. de Guatemala</t>
  </si>
  <si>
    <t>Ayuda por crisis alimentaria debe ser
amplia</t>
  </si>
  <si>
    <t>Los esfuerzos del Gobierno para afrontar la crisis causada por la sequía que
afecta al país deben extenderse a otros sectores, y no solo al de seguridad
alimentaria, propuso ayer Alejandro Maldonado, secretario ejecutivo de la
Coordinadora Nacional para la Reducción de Desastres (Conred).</t>
  </si>
  <si>
    <t>Pérdidas por canícula suman Q631
millones, según Maga</t>
  </si>
  <si>
    <t>Guatemala encabeza casos de
desnutrición</t>
  </si>
  <si>
    <t>Genocidio alimentario</t>
  </si>
  <si>
    <t>Es altamente comprensible que varias organizaciones sociales, académicas, sindicales, así como las distintas expresiones organizativas del pueblo maya se han pronunciado contra la aprobación del lesivo decreto 19-2014, Ley para la Protección de Obtenciones de Vegetales, conocido también como Ley Monsanto. La pretensión de privatizar las semillas nativas de todos los pueblos del mundo tiene el fin perverso de expropiar la propiedad intelectual colectiva para concentrarla en pocas manos. De tal manera que el proyecto lo que
pretende es monopolizar la industria de las semillas, pero a su vez manipularlas genéticamente. Así las cosas, corremos el riesgo de perder la extraordinaria biodiversidad genética con la que contamos. Está en peligro la amplia gama de semillas nativas que forman parte de nuestro acervo material e intelectual,
pilares fundamentales de la soberanía alimentaria de toda la ciudadanía guatemalteca.</t>
  </si>
  <si>
    <t>Desnutrición sube en tres departamentos</t>
  </si>
  <si>
    <t>En tres departamentos se ha incrementado el número de niños menores de 5 años que padecen desnutrición aguda, en comparación con los localizados en el 2013, según datos de la Secretaría de Seguridad Alimentaria y Nutricional (Sesán), mientras en todo el país suman 10 mil 510 menores afectados</t>
  </si>
  <si>
    <t>Guatemala, Suchitepéquez y Baja Verapaz</t>
  </si>
  <si>
    <t>Erogación de Pacto Hambre Cero es de 60%</t>
  </si>
  <si>
    <t>La erogación presupuestaria del Pacto Hambre Cero es de 60 por ciento hasta el 31 agosto, según la SESAN. Los componentes con menos gasto son promoción de la lactancia materna, agua y saneamiento y atención a población vulnerable.</t>
  </si>
  <si>
    <t>Razones profundas de la desnutrición crónica en Guatemala</t>
  </si>
  <si>
    <t>La SESAN en su estudio tomó información de muestra de 92 familias de comunidades del país. 
Hechos inesperados pueden entorpecer una política de Estado. Palabras consideradas como extrañas, creencias religiosas, rechazo a nuevos sabores, poco poder adquisitivo, tabús sexuales, servicios de salud insatisfactorios y el alcoholismo complican las acciones del Plan Hambre Cero en la provincia, según un informe de la Secretaría de Seguridad Alimentaria y Nutricional (Sesan).
La segunda fase del Estudio Cualitativo sobre Género e Interculturalidad en Seguridad Alimentaria y Nutricional dirigido por Pedro Chang, Ana Isabel Enríquez y María Anaisabel Galindo, de la Dirección
de Fortalecimiento Instituticional de la Sesan, fue llevado a cabo con el propósito de identificar por
medio de información cualitativa, que a diferencia de censos y encuestas no se puede medir, las barreras que enfrenta la puesta en marcha de este plan estatal, señaló Luis Enrique Monterroso, responsable de
dicha Secretaría.
“Está basado en datos levantados de una muestra pequeña y por ello, no necesariamente representativos,
pero revelan elementos a tomar en cuenta en la lucha contra la  desnutrición crónica y aguda”, indicó el funcionario.</t>
  </si>
  <si>
    <t>Entrega de alimentos para afectados
por sequía iniciará en octubre</t>
  </si>
  <si>
    <t>Alerta en Centroamérica por millones de personas en riesgo por sequía</t>
  </si>
  <si>
    <t>Centroamérica está en alerta por una crisis alimentaria que podría afectar a unos nueve millones de personas, a causa de una sequía que golpea a la región, advirtió este jueves una organización civil.
El déficit de lluvias desde Nicaragua hasta Guatemala provocó que agricultores, especialmente de
maíz y frijoles, no sembraran en la fase primera del ciclo productivo entre mayo y agosto.
La cantidad de personas afectadas por la sequía equivale casi a una cuarta parte de los 40
millones de habitantes de Centroamérica, siendo el país más afectado Guatemala, con 240 mil
familias, equivalente a 1.2 millones de personas.
Las reservas de alimentos de estas familias duran hasta septiembre y son reabastecidas con el
producto de las cosechas de primera fase, explicó García, tras mencionar que, por ese motivo, la
región puede verse “en una situación alimentaria muy complicada”</t>
  </si>
  <si>
    <t>FAO pone de ejemplo a Brasil y
Bolivia para reducir la inseguridad
alimentaria</t>
  </si>
  <si>
    <t>Una de cada nueve personas sufre hambre en el mundo, unos 805 millones, informa este martes la FAO, que pone como ejemplo a Brasil y Bolivia por sus políticas gubernamentales para reducir esta lacra.
En general, el crecimiento económico viene aparejado con un mejor acceso a los alimentos, en
particular en el este y sureste asiático.
En este caso, América Latina y el Caribe han hecho los mayores progresos en materia de
seguridad alimentaria, reconoce la FAO. Aunque hay países como Haití, donde más de la mitad de
la población tiene problemas crónicos de desnutrición, que sigue luchando para recuperarse del
terremoto de 2010</t>
  </si>
  <si>
    <t>Mundial, Brasil, Bolivia, Latinoamérica</t>
  </si>
  <si>
    <t>El hambre en Guatemala, un problema histórico sin resolverse</t>
  </si>
  <si>
    <t>En el Día Mundial del Derecho a la Alimentación, el Consejo de Agricultura Familiar Campesina Sostenible: hace reflexionar a toda la sociedad guatemalteca sobre los problemas y desafíos que implica el cumplimiento del derecho a la alimentación.
Es un dato ya conocido y discutido, que Guatemala es el país con la tasa de desnutrición crónica infantil más alta de la región, manteniéndose estancada en el 50% en los últimos 5 años, situación que indica el fracaso de medidas asistencialistas, que lejos de resolver el problema, lo acentúa generando además una cultura de dependencia y resignación.
Aunado a esta situación, la tendencia en el uso de la tierra cultivable en el país, marca un cambio radical y preocupante, ya que en 10 años, 525,567 hectáreas de tierra han dejado de ocuparse para producción de alimentos (maíz, frijol y arroz), teniendo como nuevos usos la siembra y cosecha de monocultivos como palma africana, caña de azúcar, hule, banano, teca principalmente. Se trata de una tendencia nociva, porque para el año 2050 se duplicará la demanda de alimentos a nivel mundial y nacional, y los planes agroindustriales son más expansionistas, ya que también se incrementará la demanda mundial de aceite de palma y azúcar</t>
  </si>
  <si>
    <t>Consejo de Agricultura Familiar Campesina Sustentable</t>
  </si>
  <si>
    <t>Centroamérica es Vulnerable</t>
  </si>
  <si>
    <t>El cambio climático afectará de manera significativa la producción de
alimentos y a las condiciones de vida de familias campesinas e indígenas en
alimentos y a las condiciones de vida de familias campesinas e indígenas en
América Central. El incremento de la temperatura y la alteración en las lluvias impactarán en la producción de alimentos, la disponibilidad de agua y a la población en general.</t>
  </si>
  <si>
    <t>Estrategia y negocios</t>
  </si>
  <si>
    <t>Después de ser mozos colonos, ahora son propietarios de la tierra</t>
  </si>
  <si>
    <t>El pasado 18 de febrero del presente año, fueron beneficiadas 26 familias Maya
Poqomchi’ y q’eqchi’ de la comunidad Santo Domingo Río Blanco, Purulhá, Baja
Verpaz, con la entrega de una finca de 2 caballerías y 7 manzanas, proceso en
el que acompañó la Coordinadora Nacional Indígena y Campesina, CONIC.</t>
  </si>
  <si>
    <t>20/02/2015</t>
  </si>
  <si>
    <t>El presupuesto nacional 2015 debe ser aprobado sin más atrasos</t>
  </si>
  <si>
    <t>la CONIC empresa que el Congreso de la República debe aprobar de inmediato el presupuesto 2014 y contemplar los recursos para la politica agraria</t>
  </si>
  <si>
    <t>¿Por qué te temen campesino?</t>
  </si>
  <si>
    <t>En síntesis, se las “arreglan como pueden”, olvidados dentro de la más inhumana
indiferencia. Son la “inmensa mayoría invisible”, los que jamás ponen un pie en los bancos,
no c onocen los hospitales, las escuelas, los supermercados, los centros comerciales, los aeropuertos, los parques de diversión</t>
  </si>
  <si>
    <t>Urbe y campesinado: nuevo Estado</t>
  </si>
  <si>
    <t>El movimiento social urbano guatemalteco descubrió algo innovador y contundente: si se
une, si protesta, si se impone a través de la organización y la manifestación masiva, la clase
política criolla tiembla. Temblor que se extiende a todos aquellos tenebrosos capitales
acostumbrados a prostituir los mecanismos políticos y las instituciones del Estado.
Nunca imaginamos que un certero golpe de la Cicig apuntalado por un MP que sorprendió a
muchos, podría ser la chispa de lo que se habría de convertir en un insospechado y cada
vez mayor incendio. El fuego se corrió y no hay forma de aplacarlo. Guatemala, en definitiv,a
jamás volverá a ser la misma.</t>
  </si>
  <si>
    <t>El Presupuesto Nacional 2015 debe ser aprobada sin más atrasos</t>
  </si>
  <si>
    <t>CONIC solicita al Congreso de la República la aprobación del presupuesto nacional 2015</t>
  </si>
  <si>
    <t>Comunidad de Pojom de San Mateo Ixtatán, Huahuetenango</t>
  </si>
  <si>
    <t>En la fecha 19 de enero del 2,015, siendo las 6:30 horas de la
mañana, elementos de la Policía Nacional Civil; con algunas personas
de la misma comunidad afines a la empresa Proyecto de Desarrollo
Hídrico, -PDH- disfrazados de -PNC-, se desplegaron rompiendo
puertas de 12 casas en busca de sus ocupantes, en ese mismo
momento detuvieron a Jesús Mateo Mateo de 23 años de edad y
Casimiro Mateo Mateo de 19 años de edad, que se encontraban
durmiendo aún en su casa, ambos son hermanos.
Mientras detienen a los dos, los hombres armados y uniformados,
irrumpieron en la casa del señor Miguel Andrés, aprovecharon que él
no se encontraba, le robaron 10,000 quetzales en efectivo.</t>
  </si>
  <si>
    <t>Nacionalidades Chuj, Akateko, Popti, Qanjobal y Mestizo</t>
  </si>
  <si>
    <t>La judicialización de las demandas comunitarias, es una respuesta antidemocrática por parte del estado de Guatemala</t>
  </si>
  <si>
    <t>Comunicado ante la imposición de licencias de proyectos extractivos, que han violado derechos fundamentales como la consulta previa a los pueblos originarios. También la judicialización de las luchas comunitarias ha sido una estrategia equivocada impulsada por  las empresas y el organismo judicial que ha profundizado la situacion.</t>
  </si>
  <si>
    <t>Yajabilkokonob Yulqet</t>
  </si>
  <si>
    <t>Comunicado de Radio Comunitaria SNUQ JOLOM KONOB</t>
  </si>
  <si>
    <t>MIEMBROS DE LOS CATORCE PUEBLOS DE LAS NACIONES CHUJ, QANJOBAL, AKATEKA , POPTI Y MESTIZA, ESTAN REUNIDOS CON AUTORIDADES EN EL CENTRO DE ADMINISTRACION DE JUSTICIA EN SANTA EULALIA.
De acuerdo a las informaciones que han manejado durante el transcurso de la mañana del día de hoy. Por la captura de dos comunitarios de la Aldea Pojom del Municipio de San Mateo Ixtatan, cuando fuerzas de antimotines de la P.N.C. ingresaron de manera violenta para realizar sus acciones de allanamiento por órdenes emitidos por autoridades del Centro de Administración de Justicia de Santa Eulalia.</t>
  </si>
  <si>
    <t>Radio Comunitaria SNUQ JOLOM KONOB</t>
  </si>
  <si>
    <t>No son delincuentes, son defensores del agua y de la madre naturaleza</t>
  </si>
  <si>
    <t>Hoy se esta realizando Audiencia Publica en relación a uno de los casos de persecución
política que han sido objeto líderes y lideresas de Barillas, Huehuetenango como
consecuencia de su oposición a la construcción del Proyecto hidroeléctrico Qanbalam,
propiedad de la empresa española Hidralia-ecoener-Hidro Santa Cruz S.A. Exigimos que se ponga fin a la CAPTURA CORPORATIVA que ha sido objeto algunos
operadores de justicia, que quede sin efecto las acusaciones arbitrarias en contra de los
líderes comunitarios Adalberto Villatoro, Francisco Juan, marcos diego y Arturo Pablo
porque lo único que ha provocado esta persecución injusta es indignación y desconfianza
en el Sistema de Justicia.</t>
  </si>
  <si>
    <t>Occidente</t>
  </si>
  <si>
    <t>Consejo de los Pueblos maya de occidente</t>
  </si>
  <si>
    <t>El Estado de Guatemala incumple con los derechos económico sociales ambientales y culturales del campesinado y los pueblos indígenas</t>
  </si>
  <si>
    <t>Comunicado de prensa del comité campesino del altiplano, Congcoop respecto al incumplimiento por parte del Estado de Guatemala respecto a la producción alimentaria, fuerza de trabajho, defensa de los territorios</t>
  </si>
  <si>
    <t>Comité Campesino del Altiplano, CONGCOOP, Beyond2015</t>
  </si>
  <si>
    <t>Rebaja de la deuda agraria una lucha por la vida y la paz</t>
  </si>
  <si>
    <t>CONIC, comunicado en el marco del dia internacional de la lucha campesina, indicando que CONIC logra rebajar la deuda agraria que viene acarreando desde hace más de 15 años. Entrega de Finca a la asociación campesina del pacífico originario de Parcelamiento Victorias, El Salto, Champerico</t>
  </si>
  <si>
    <t>Retalhuleu, Champerico</t>
  </si>
  <si>
    <t>Ante el colapso moral y político del gobierno actual de Guatemala</t>
  </si>
  <si>
    <t>CODECA se manifiesta ante las acciones identificadas de corrupción por la administración pública , que es letal y asesina del Estado. Convocamos a todos los y las guatemaltecas a organizarse y movilizarse para repensar y construir un nuevo país de todos/as, con todos/as y para todos/as. Vamos a las calles a mostrar nuestra indignación exigiendo la expulsión y cárcel para los delincuentes que nos gobiernan. Vamos pueblo de Guatemala</t>
  </si>
  <si>
    <t>Comunicado de la Pastoral de la Tierra Nor Oriente</t>
  </si>
  <si>
    <t>Atendiendo el llamado del Papa Francisco que nos invita a que: Respetemos y protejamos
a la Madre Tierra, Dios se la confió a hombres y mujeres, no para que fuera dañada, sino
para que fuera un lugar de abundancia de vida.  Que en el marco de la promoción del desarrollo rural, justicia social, fomento de los
derechos individuales y colectivos, específicos de pueblos indígenas y defensa de la
madre tierra para transitar hacia el buen vivir de los pueblos, nos indigna el constante
agravamiento de la problemática agraria y socioambiental en la Región Nor Oriente; ya
que nos encontramos frente a un modelo de acumulación capitalista excluyente en su
máxima expresión, replicada a nivel nacional.
Es lamentable que: la defensa de la madre tierra, defensa de la vida, la toma de
conciencia y decisiones políticas por parte de la población más vulnerada y excluida, sean
vistos como acciones terroristas para la implementación de acciones de control,
persecución, represión y criminalización. Ha sido evidente en la Región Nor oriente y a
nivel nacional el uso excesivo de las fuerzas públicas, que ha hecho efectiva la
confrontación.</t>
  </si>
  <si>
    <t>Nor Oriente</t>
  </si>
  <si>
    <t>Pastoral de la Tierra Nor Oriente, Conferencia Episcopal de Guatemala</t>
  </si>
  <si>
    <t>Capturan a agentes de la ONC por enfrentamientos en Alta Verapaz</t>
  </si>
  <si>
    <t>Las órdenes de captura, coordinadas por la Fiscalía de
Derechos Humanos, son por abuso de autoridad, omisión a la denuncia y ejecución extrajudicial, entre
otros delitos.
Entre los capturados figuran el exsubdirector de Operaciones, Pedro Esteban López García, el
subinspector Uriel González Miranda y del Oficial Tercero, Lorenzo Santos Suy, detenidos en varios
operativos; otros aprehendidos son el subinsepector Ruvelsi Felipe González Miranda, el inspector
Andrés Waldemar Martínez Días y el Inspector Moisés David Archila Trujillo, así como el oficial
tercero Hermelindo García Mejía y el agente Hernán Oliva Aldana. 
Las capturas se derivan del enfrentamiento entre agentes policiales y un grupo de pobladores en agosto
de 2014, en el que manifestantes impidieron el paso de una caravana de autopatrullas que se dirigían al
municipio de Raxruhá, en apoyo por el secuestro de ocho agentes en manos de la población, quienes los
retuvieron por haber capturado a dos comunitarios.
En los hechos ocurridos en el km 270, aldea Semococh, Chisec, Alta Verapaz, fallecieron los
manifestantes Luciano Can Jucub, de 40 años, Sebastián Rax Caal, de 45 años y Oscar Chen Quej, de 25
años.</t>
  </si>
  <si>
    <t>Chisec, Alta Verapaz</t>
  </si>
  <si>
    <t>La Hora</t>
  </si>
  <si>
    <t>Exjefe de Operaciones y un subcomisario, entre 19 capturados de PNC por ejecución extrajudicial</t>
  </si>
  <si>
    <t>Operativos en varios puntos del país, entre ellos Guatemala, Escuintla y Alta Verapaz, en relación a
muerte violenta de tres vecinos por enfrentamiento el año pasado en Raxruhá, Alta Verapaz.  Por los delitos de abuso de autoridad, incumplimiento de deberes y ejecución extrajudicial han sido
capturados hoy 19 exintegrantes y miembros actuales de la Policía Nacional Civil (PNC), entre ellos el
excomisario general Pedro Esteban López García, exSubdirector de Operaciones y el subcomisario
Gonzalo Calderón Véliz.</t>
  </si>
  <si>
    <t>Raxruhá, Alta Verapaz</t>
  </si>
  <si>
    <t>Noticias de Guatemala</t>
  </si>
  <si>
    <t>La lucha sigue</t>
  </si>
  <si>
    <t>Comunicado de CONIC ante la crisis política generada en abril 2015. La defensa de la Constitución Política de la República, la defensa de la legalidad, la institucionalidad y la realización de las elecciones generales libres, eran necesarias frente a la posibilidad de un Golpe de Estado creados desde por intereses externos y por la Oligarquía más recalcitrante en nuestro país. Nuestra lucha fue evitar un enfrentamiento entre hermanos y evitar el derramamiento de sangre inocente.
Y así mismo como CONIC llamamos al Congreso de la República a
declarar de urgencia nacional la aprobación inmediata de la Iniciativa de
Ley 40-84 de Desarrollo Rural Integral; la Propuesta de Ley General
para Pueblos Indígenas propuesta por CONIC y la Reforma a ley electoral
y de partidos políticos tomando en cuenta la propuesta de CONIC ya
presentada a la Presidencia del Congreso de la República.</t>
  </si>
  <si>
    <t>Gobierno y Conic buscan solución a conflictividad agraria</t>
  </si>
  <si>
    <t>Representantes del sector agrario del país se reunieron en Casa Presidencial con miembros
de la Coordinadora Nacional Indígena y Campesina (CONIC) y el ministro de Cultura, Elmer
López, para buscar una solución y lograr avances en la conflictividad agraria.
De acuerdo con el titular de la cartera de Agricultura, Elmer López, dio a conocer que el
Gobierno pagará a finales de este año Q46 millones relacionado a la deuda agraria.
López indicó que la deuda agraria asciende a Q225 millones. Agregó que para el próximo
año necesitan pagar Q112 millones para lograr solucionar la demanda básica que tienen los
sectores campesinos.
Pedro Esquina, representante de Conic, manifestó que pese a los esfuerzos que hace el
Gobierno los recursos no son suficientes para el tema agrario.</t>
  </si>
  <si>
    <t>Otto Pérez señala baja en deuda agraria</t>
  </si>
  <si>
    <t>El presidente Otto Pérez Molina visitó ayer El Palmar, Quetzaltenango, donde afirmó que la deuda
agraria bajó Q7.8 millones, lo cual beneficia a campesinos de la localidad, así como de Chimaltenango,
Suchitepéquez y Santa Rosa.</t>
  </si>
  <si>
    <t>Cuc denuncia muerte de campesino herido de bala durante desalojo</t>
  </si>
  <si>
    <t>El Comité de Unidad Campesina (CUC) denunció la muerte del campesino, José Luis Vásquez Cruz,
herido de bala durante el desalojo que las fuerzas de seguridad realizaron ayer en Sanarate, El Progreso</t>
  </si>
  <si>
    <t>Jalapa</t>
  </si>
  <si>
    <t>Sequia podría forzar la migración interna</t>
  </si>
  <si>
    <t>el ecuatoriano Diego Recalde León, representante de la Organización de las Naciones
Unidas para la Alimentación y la Agricultura (FAO), plantea la necesidad de trabajar en la
agricultura climáticamente inteligente, para fortalecer los medios de vida y la seguridad alimentaria
de pequeños productores.
De producirse una sequía este año parecida a la del 2014, unas 763 mil personas podrían afrontar falta de alimentos
en unos 46 municipios, de ocho departamentos del país, que forman el Corredor Seco, lo cual podría obligar a la
migración en busca de empleo.</t>
  </si>
  <si>
    <t>La central Campesina Chorti Nuevo Dia, ante el asesinato de Alfredo Ramos, jocotán chiquimula.</t>
  </si>
  <si>
    <t>El 28 de mayo posterior a un mitin político del partido Lider, el señor Antonio Carranza se dirigió a la casa de Alfredo Felipe Ramos, enviado por Hector García García agrediéndolo y causandole la muerte, ellos han sido siempre opositores del trabajo de las organizaciones de la comunidad, en especial se habian venido recibiendo amenazas por parte de miembros de estos sectores politicos a miembros del consjo indígena de la comunidad El Matasano</t>
  </si>
  <si>
    <t>Central Campesina Indígenas Chorti Nuevo Dia</t>
  </si>
  <si>
    <t>Carcel por libre expresión: una amenaza en ciernes</t>
  </si>
  <si>
    <t>Una sociedad sin garantias a la libertad de prensa y palabram, es la sintesis de un estado decadente y opresivo.  Se alerta a la comunidad nacional e internacional, sobre la existencia de maniobras para dar seguimiento al encausamiento y encarcelamiento del periodista Jose Rubén Zamora, para callar voces, muestra de solidaridad</t>
  </si>
  <si>
    <t>Congcoop</t>
  </si>
  <si>
    <t>Manifestamos nuestra preocupación ante el asesinato del señor Telésforo Pivaral González</t>
  </si>
  <si>
    <t>Las organizaciones firmantes, integrantes de la “Campaña Defender la Vida es un Derecho: Somos Defensoras y Defensores”, apoyada por la Oficina del Alto Comisionado de Naciones Unidas para los Derechos Humanos –OACNUDH- en Guatemala; manifestamos nuestra profunda preocupación ante el asesinato del señor Telésforo Odilio Pivaral González, agricultor, de 33 años, integrante activo del Comité en Defensa de la Vida y de la Paz de San Rafael Las Flores, Santa Rosa.
Como miembro activo del Comité en Defensa de la Vida y de la Paz de San Rafael Las Flores, el señor Telésforo Pivaral había participado en las acciones de rechazo a la instalación y expansión de proyectos mineros en la región, apoyando las consultas municipales de vecinos y las acciones pacíficas que los comunitarios han emprendido ante las operaciones del proyecto minero El Escobal, de la transnacional Tahoe Resources, operado a través de Mina San Rafael.</t>
  </si>
  <si>
    <t>Santa Rosa</t>
  </si>
  <si>
    <t>Somos Defensores y Defensoras</t>
  </si>
  <si>
    <t>Alta Verapaz: Temen posible desalojo violento en Valle del Polochic</t>
  </si>
  <si>
    <t>La Policía Nacional Civil (PNC) se estaría preparando para realizar un desalojo violento en tres comunidades Maya Q’eqchi, del Polochic, Alta Verapaz, señala un artículo de José Gabriel Cubur, comunicador social del Comité de Unidad Campesina (CUC).
En su informe la PNC refiere que los habitantes de estas comunidades son “usurpadores e invasores” y que conforme a opiniones de “vecinos de Panzós, dichos invasores se encuentran preparados para defenderse con armas de fuego, machetes, palos y piedras y no temen enfrentarse porque han pertenecido a las filas del ejército y las guerrillas”.
El comunicador recuerda que las familias campesinas de esas comunidades ya fueron desalojadas violentamente en marzo de 2011, en un acto en el que perdieron sus casas, cosechas, utensilios de cocina y herramientas de trabajo; en esa ocasión fue asesinado Antonio Beb Ac y detenido Manuel Xuc; posteriormente fueron asesinados Oscar Reyes y Margarita Chub Che.</t>
  </si>
  <si>
    <t>Polochic, Alta Verapaz</t>
  </si>
  <si>
    <t>CUC</t>
  </si>
  <si>
    <t>Alerta de Plataforma Agraria ante la Iniciativa de Ley Monsanto</t>
  </si>
  <si>
    <t>OTRA BURLA AL PUEBLO DE GUATEMALA, Pérez Molina mete la Ley
Monsanto como el “Acuerdo Gubernativo Número 2072014” de fecha 19
de agosto de 2014, bajo el nombre de “Política Nacional de Biodiversidad
de Organismos Vivos Modificados (OVM)”, el CONAP emitió el
Reglamento y así de facto queda vigente por DIEZ AÑOS la “Ley
Monsanto”, simplemente cambiando la palabra TRANSGÉNICOS por la
de ORGANISMOS VIVOS MODIFICADOS.
Una vez más se burlan de la opinión nacional e ignoran la oposición que
las organizaciones sociales y étnicas de país ejercieron en contra de esta
nefasta Ley.
En pocas palabras lo que pretende es permitir que se patente
comercialmente la genética que Dios ha creado, para cobrarnos por su
uso.
¡Señor Presidente, no siga imponiendo los compromisos adquiridos ante
los poderosos!.</t>
  </si>
  <si>
    <t>La biodiversidad de Guatemala nuevamente bajo amenaza</t>
  </si>
  <si>
    <t>El martes 19 de agosto del año 2014 el organismo ejecutivo publicó en el Diario de Centro América el Acuerdo Gubernativo 207-2014 que establece la aprobación de la Política Nacional de Bioseguridad de los Organismos Vivos modificados 2013-2023.
Las comunidades organizadas, autoridades ancestrales, organizaciones sociales, campesinas, indígenas, defensoras de los derechos humanos, medios alternativos de comunicación social, ambientalistas, defensores del territorio y académicos a favor de la biodiversidad, al pueblo de Guatemala comunican:
1. Según este reglamento un organismo vivo modificado (OVM) u Organismo Genéticamente Modificado (Transgénico) es cualquier organismo vivo que posea una combinación nueva de material genético que se haya obtenido mediante la aplicación de la biotecnología moderna. 2. El actual gobierno encabezado por el Presidente Otto Pérez Molina que se caracteriza, por impulsar la mayoría de políticas y leyes que atentan contra la biodiversidad de Guatemala; en el año 2014, aprobó la Política Nacional de Bioseguridad de Organismos Vivos Modificados 2013-2023, así como también, se aprobó la Ley para la Protección de Obtenciones Vegetales (conocida como Ley Monsanto), todo esto a espaldas del pueblo de Guatemala, y que sólo mediante la lucha, movilización y presión popular de los movimientos sociales y populares, se derogó totalmente por medio del decreto 21-2014. 3. Y como no ha sido suficiente con la aprobación de la Política Nacional, se pretende ahora operativizarla por medio del Reglamento Nacional de Bioseguridad</t>
  </si>
  <si>
    <t>Diversas Organizaciones campesinas, indígenas</t>
  </si>
  <si>
    <t>Comunicado de Prensa de los pueblos Qeqchi, Poqomchi y Achi, región norte de Guatemala</t>
  </si>
  <si>
    <t>En el año 2003 Guatemala ratifica el Protocolo de Cartagena, mediante el Decreto Legislativo No. 44-2003 con lo cual se hace el compromiso de legislar en favor de los Organismos Vivos Modificados; en cumplimiento al compromiso asumido, el gobierno de Guatemala el día martes 19 de agosto del año 2014 publicó en el diario de Centro América el acuerdo gubernativo 207-2014 que establece la aprobación de la Política Nacional de Bioseguridad de los Organismos Vivos modificados 2013-2023; para operativizar dicha política en el mes de enero de 2015, el CONAP presenta el reglamento de la Política de Bioseguridad de Organismos Vivos Modificados, el cual se encuentra en su proceso de aprobación, ésta acción constituye un atentado contra la vida de todo el planeta, la salud, la alimentación, las semillas criollas/nativas y la economía comunitaria.</t>
  </si>
  <si>
    <t>Region Norte</t>
  </si>
  <si>
    <t>Comunidades, pueblos y organizaciones del territorio Qeqchi, Poqomchi y Achi</t>
  </si>
  <si>
    <t>Durante tres generaciones, 26 familias campesinas mayas poqomchi y qeqchi de la comunidad de Santo Domingo Rio Blanco, Purukhá, Baja Verapaz, fueron mozos colonos; hoy ya son propietarios de una finda de dos caballerias y siete manzadas, lo que nos inyecta el optimismo y demuestra que hay salidas para los problemas, siempre y cuando se dialogue y cumpla con lo pactado, aunque en este caso la negociación duró dos décadas.</t>
  </si>
  <si>
    <t>Purulhá, Baja Verapaz</t>
  </si>
  <si>
    <t>Entregan estufas ahorradoras de leña</t>
  </si>
  <si>
    <t>Contribuir a la economía de las familias y minimizar el impacto ambiental con el uso de leña, la Coordinadora Nacional Indígena y Campesina, CONIC, en coordinación
con el Fondo Nacional para la  reactivación y la Modernización de la Actividad Agropecuaria, FONAGRO, impulsan el uso de estufas ahorradoras de leña.  Entregadas en Chimaltenango, Quiche, Sololá, Alta Verapaz y Baja Verapaz</t>
  </si>
  <si>
    <t>Suecia dona Q.79.6 millones para desarrollo rural en 8 municipios</t>
  </si>
  <si>
    <t>#Nacional Suecia dona Q 79.6 millones para desarrollo rural de 8 municipios</t>
  </si>
  <si>
    <t>Diario de Centro América</t>
  </si>
  <si>
    <t>Expertos debaten en Honduras sobre el desarrollo rural en Centroamérica</t>
  </si>
  <si>
    <t>Expertos de Centroamérica se reúnen hoy en Honduras para debatir sobre el desarrollo rural como un proceso integral e incluyente que contribuya a combatir la pobreza y reducir la desigualdades sociales en la región. 
El encuentro internacional sobre "Desarrollo Rural y Política Fiscal: Centroamérica 2021 hacia un Desarrollo Rural Equitativo" se celebra en Tegucigalpa y es organizado por el Instituto
Centroamericano de Estudios Fiscales (ICEFI).</t>
  </si>
  <si>
    <t>Construyendo el feminismo rural</t>
  </si>
  <si>
    <t>rural
Un feminismo 'otro' dentro del estado español, que reivindica los
derechos de las mujeres rurales pero que también construye y ofrece alternativas.</t>
  </si>
  <si>
    <t>Mundial</t>
  </si>
  <si>
    <t>Periodico Diagonal</t>
  </si>
  <si>
    <t>O+eneges impusal redes de desarrollo en Patzún</t>
  </si>
  <si>
    <t>Con el objetivo de intercambiar conocimientos, análisis y evaluación de las principales problemas que
aquejan a la población de Patzún, Chimaltenango, unas 50 oenegés, cuyas acciones están destinadas a
mejorar y buscar el desarrollo de las comunidades rurales, participaron en el tercer encuentro de
conferencias bienal futuros colectivos.</t>
  </si>
  <si>
    <t>Patzún, Chimaltenango</t>
  </si>
  <si>
    <t>Decretan estado de Calamidad en 16 departamentos por sequia</t>
  </si>
  <si>
    <t>El Gobierno decidió ayer decretar un nuevo estado de Calamidad Pública en 16 departamentos, debido
a la sequía prolongada, pero hay dos versiones para la instauración de esa medida, la cual ya había
terminado el 25 de este mes y que es criticada porque impide la transparencia en las adquisiciones.
Según el decreto, el Consejo Nacional de Seguridad Alimentaria y
Nutricional (Conasan) realizó un estudio y determinó que el fenómeno climático afectó cultivos y
dañó la red agropecuaria de los departamentos que se incluyen en la lista.</t>
  </si>
  <si>
    <t>Quieren Q112 millones para Desarrollo Rural</t>
  </si>
  <si>
    <t>Un monto de Q112 millones fue solicitado ayer por la Secretaría de Asuntos Agrarios de la Presidencia,
para poder implementar los aspectos “más urgentes” de la Política de Desarrollo Rural en el 2015.
12 de Noviembre de 2014 a las 02:10h
La petición se hizo durante la última reunión del Gabinete específico del tema, según el secretario
ejecutivo Adrián Zapata.
Agregó que durante la reunión también se aprobó el sistema de monitoreo, para garantizar que el
trabajo de los ministerios se haga de manera coordinada.
El funcionario aseguró que para garantizar la continuidad de la política debe existir la ley de
desarrollo rural.</t>
  </si>
  <si>
    <t>Demanda campesina no consigue respaldo en el Congreso</t>
  </si>
  <si>
    <t>Pese a las manifestaciones y a los bloqueos en el país, que ayer cumplieron dos días, las peticiones de
las organizaciones indígenas y campesinas parecieran no tener eco en el Congreso, lo cual tampoco es
secreto para los inconformes, al señalar que al menos buscan visibilizar el poco interés de los partidos
políticos en resolver las demandas sociales.
La posiciones son diversas, pero la mayoría coincide en que no hay
consensos para apoyar algunas de las demandas, como la ley de desarrollo rural integral.
Policías</t>
  </si>
  <si>
    <t>Las derechas, peor</t>
  </si>
  <si>
    <t>Los partidos de derecha son la reproducción total de las ideas del criollismo oligárquico guatemalteco,
que tiene su origen con Bernal Díaz del Castillo. Desde el centro hasta la extrema derecha (Creo,
Unionista, Patriota, Todos, Une, Líder, PRI, Gana, Pan, País, EG) son instituciones mercantilistas,
clientelares y populistas.
A los dirigentes de estos partidos, Mujica los reconoce como los que hacen política a cambio de
dinero. Estos no son profesionales de la política, sino corruptos, genocidas, mentirosos, vendepatrias,
antinacionalistas, racistas, aprovechados. Son quienes han promovido la venta del país al mejor
postor, aprobando leyes para fortalecer el neoliberalismo. También son caudillistas y patriarcales.</t>
  </si>
  <si>
    <t>Kajkoj Máximo Ba Tiul</t>
  </si>
  <si>
    <t>FAO destaca impacto de la agricultura familiar en la lucha contra el hambre</t>
  </si>
  <si>
    <t>La FAO continuará con el apoyo a la agricultura familiar en América Latina y el Caribe debido al
impacto positivo que tuvo en la lucha contra el hambre y el desarrollo rural sostenible en la región,
según un boletín difundido hoy por esa organización dependiente de la ONU.</t>
  </si>
  <si>
    <t>Agencia EFE</t>
  </si>
  <si>
    <t>Cámara del Agro acciona en contra del presupuesto 2015</t>
  </si>
  <si>
    <t>Este jueves, la Cámara del Agro presentó una acción de inconstitucionalidad parcial en contra de 23 artículos de la ley del Presupuesto para el 2015 en base a que al momento de su aprobación el Congreso “extralimitó sus funciones y
quebrantó límites constitucionales”.
Las Letras de Tesorería y Bonos del Tesoro, Convenios para la  contratación de ONG, la eliminación de los Certificados de Disponibilidad Financiera, además de la
creación y modificación de tributos, son algunos de los temas que los artículos impugnados contienen</t>
  </si>
  <si>
    <t>Soy 502</t>
  </si>
  <si>
    <t>CC prohibe a ONG ejecutar recursos del presupuesto</t>
  </si>
  <si>
    <t>Publinews</t>
  </si>
  <si>
    <t>ID: MAGA no ejecutó Q.189 millones</t>
  </si>
  <si>
    <t>El Ministerio de Agricultura, Ganadería y Alimentación (MAGA) al 31 de diciembre de 2014 dejó de
ejecutar Q189.6 millones, pese a haber incrementado su presupuesto, según informó el Instituto por la
Democracia (ID).
De acuerdo al ID, la baja impactó en un 82.3% en el programa “Asistencia financiera rural” y en un ID: MAGA no ejecutó Q189 millones 
El análisis indica que en las actividades centrales se incrementó el presupuesto en Q13.3 millones
reflejándose Q8 millones en servicios de dirección y Q11 millones en coordinación superior y servicios
de administración general.
De la misma forma señala que a nivel municipal el MAGA no diferenció entre los municipios priorizados y no priorizados por el Pacto Hambre Cero y en varios de ellos no recibieron todos los programas o llegaron en mínimas cantidades.</t>
  </si>
  <si>
    <t>Sector agrícola en Guatemala creción 5.3% en el 2014</t>
  </si>
  <si>
    <t>El sector agrícola creció 5.3%, aproximadamente, durante el 2014, debido a la tecnificación de algunos
cultivos reveló ayer el estudio Economic Outlook, perspectivas del sector agro 2015, presentado por el
Central American Business Intelligence (Cabi).
ʺSe calcula que para el 2015 el sector agrícola alcance un crecimiento de 4.8% y para el 2016, de
4.5%ʺ, refirió Paulo de León, analista del Cabi.
Datos de la Cámara del Agro refieren que el sector agrícola genera US$5 mil 900 millones anuales y
representa el 14% del PIB.
El azúcar lideró en el 2014 las exportaciones agrícolas con ingresos por US$952.1; le siguieron el
banano, con US$657.8 millones; las grasas y aceites extraídos de productos como la palma africana,
banano, con US$657.8 millones; las grasas y aceites extraídos de productos como la palma africana,
US$380.7 millones; las frutas, con US$271.5 millones; cardamomo, US$240 millones; y legumbres y
hortalizas, US$170.2 millones, según el Banco de Guatemala (Banguat).</t>
  </si>
  <si>
    <t>Invierten Q8.5 millones en compra de fertilizantes</t>
  </si>
  <si>
    <t>Aunque el Ministerio de Agricultura Ganadería y Alimentación (MAGA) es el principal comprador de
fertilizantes en el sector público, también otras dependencias del Estado realizan ese tipo de
adquisiciones, lo que resulta difícil de fiscalizar.
En este sentido, Guatecompras registra del 10 de enero de 2014 a la fecha, la compra de este insumo por
parte de 8 municipalidades del interior del país.
Invierten Q8.5 millones en compra de fertilizantes
por Diario La Nacionales Hora feb
14, 2015
Me gusta 1
Según el portal, el monto de la compra solo en las municipalidades asciende a Q8 millones 545 mil por
la adquisición de fertilizantes y abono.</t>
  </si>
  <si>
    <t>Realizan foto sobre estrategias de desarrollo sostenible en actividades extractivas</t>
  </si>
  <si>
    <t>Expertos nacionales e nternacionales hablaron sobre el ejercicio minero y de hidrocarburos, con el objetivo de
conocer los ejemplos extractivos exitosos en Latinoamérica y el uso de normativas que permiten la participación de la sociedad civil.
El Ministerio de Energía y Minas (MEM), con el apoyo de la Agencia Alemana de Cooperación
Internacional (GIZ), y en colaboración con el Banco Mundial fueron los responsable del evento
llamado “Estrategias de desarrollo sostenible con industrias extractivas”.</t>
  </si>
  <si>
    <t>Analizan modelos sostenibles y exitosos</t>
  </si>
  <si>
    <t>Con el objetivo de mejorar la implementación de modelos latinoamericanos de sostenibilidad en las actividades de minería e hidrocarburos, se presentó el foro “Estrategias de desarrollo sostenible con industrias extractivas”.
El Ministerio de Energía y Minas (MEM), el Banco Mundial (BM) y la Agencia Alemana de Cooperación Internacional (GIZ) impulsaron la actividad, para dar a conocer ejemplos extractivos
exitosos en Latinoamérica en el uso de normativas que permiten la participación de la sociedad civil
en ese tipo de proyectos.</t>
  </si>
  <si>
    <t>FIDA y Desarrollo Rural</t>
  </si>
  <si>
    <t>Desde Roma, el Consejo de Gobernadores del Fondo Internacional de Desarrollo Agrícola (FIDA) ha enviado un fuerte mensaje que a nosotros nos queda como anillo al dedo en esta coyuntura, en la que se ha decretado la suspensión de las medidas impulsadas por el  presidente de Estados Unidos, que
buscaban impedir la deportación de inmigrantes indocumentados que residen en ese país, pero también coincide con el anuncio de la visita del vicepresidente estadounidense a Guatemala para conversar sobre la Alianza por la Prosperidad, iniciativa que básicamente busca impulsar políticas de seguridad y de desarrollo para evitar que siga la migración de centroamericanos hacia el norte.</t>
  </si>
  <si>
    <t>Es solo un relevo de ladronez, nada más</t>
  </si>
  <si>
    <t>Guzmán Böckler expuso en una conferencia magistral organizada por
la Escuela de Historia de la Universidad de San Carlos de Guatemala, el miércoles último, con
motivo, entre otros, de los 45 años de la publicación de la obra Guatemala, una interpretación
histórico‑social, de la cual es coautor.</t>
  </si>
  <si>
    <t>Carlos Guzmán Bockler</t>
  </si>
  <si>
    <t>Guatemala, el segundo país con más salvaguardas</t>
  </si>
  <si>
    <t>De diez países de la región que están autorizados para aplicar a un total de 739 líneas arancelarias con Salvaguardia Especial Agrícola de la Organización Mundial de Comercio (OMC) para productos agrícolas,
Guatemala es el segundo con 107 productos.
La Unión Europea aportará cerca de 50 millones de euros, mientras la FAO
dará 23.5 millones para impulsar la seguridad alimentaria y nutricional, la
agricultura sostenible y la resiliencia en al menos 35 países, entre ellos
Guatemala.
El apoyo se dará al mecanismo First (impacto en la seguridad alimentaria y nutricional) mediante la asistencia a las políticas y apoyo al desarrollo de capacidades, así como al programa Informed, en el que Guatemala figura entre los beneficiados.</t>
  </si>
  <si>
    <t>El CACIF se opone al Desarrollo de Guatemala</t>
  </si>
  <si>
    <t>La propuesta de ley 4084 "Ley de Desarrollo Rural Integral" ha sido discutida, consensuada por un amplio sector del país, sin embargo el CACIF indica que aun no es tiempoi para discutir este tema, ello indica que les interesa mantener a la mayoría de la población en condición de pobreza</t>
  </si>
  <si>
    <t>Asociación Indígena Campesina Chorti Nuevo Dia</t>
  </si>
  <si>
    <t>Santa Cruz Barillas: los defensores de bienes naturales Saul Méndez y Rogelio Vásquez, condenados a 33 años de prisión</t>
  </si>
  <si>
    <t>Los defensores de bienes naturales de Santa Cruz Barillas, en prisión preventiva desde el 27 de agosto del 2013, han sido recientemente condenados a 33 años y cuatro meses de prisión. Fueron sentenciados como cómplices del asesinato de un hombre y una mujer ocurrido en agosto de 2010, hechos en los que ambos lideres niegan haber participado. Los abogados que los defienden han presentado Recursos de Apelación Especial contra la sentencia, considerando que existen vicios de fondo y de forma en el proceso. Estos recursos se tratarán en una vista publica en huehuetenango el 19 de abril 2015.</t>
  </si>
  <si>
    <t>Santa Cruz Barillas, Huehuetenango</t>
  </si>
  <si>
    <t>ACOGUATE</t>
  </si>
  <si>
    <t>La hidroeléctrica Xalalá, las demandas Qeqchi y la consulta en Guatemala</t>
  </si>
  <si>
    <t>El texto aborda una perspectiva sobre la consulta en America latina, un reto pendiente; La hidroeléctrica Xalalá, elementos para el análisis; El estudio concluye que si el Estado guatemalteco no cumple con sus obligaciones internacionales de respetar,
proteger y garantizar los derechos humanos colectivos e individuales de la población que vive en la zona de
influencia, los q’eqchi’ se convertirán en un pueblo en constante desplazamiento.</t>
  </si>
  <si>
    <t>Centro de Medios Independientes Guatemala CMI-G</t>
  </si>
  <si>
    <t>Alcaldes y vecinos rechazan hidroeléctrica en Teculután</t>
  </si>
  <si>
    <t>Vecinos del municipio de Teculután, Zacapa, llegaron a las instalaciones del Ministerio de
Ambiente y Recursos Naturales (MARN) para hacer entrega de un listado que incluye las firmas
de pobladores que rechazan enfáticamente la instalación de una hidroeléctrica en la cuenca del
río Teculután. Los inconformes aprovecharon también para solicitar apoyo a las autoridades
respecto a una consulta municipal en la que los teculutecos se manifiesten a favor o en contra</t>
  </si>
  <si>
    <t>Zacapa, Teculután</t>
  </si>
  <si>
    <t>AFECTADOS POR Chixoy aún dudan de acuerdo</t>
  </si>
  <si>
    <t>Afectados por la construcción de la hidroeléctrica Chixoy, construida entre Alta Verapaz, Quiché y Baja
Verapaz, aún no dan crédito al anuncio del Gobierno sobre el acuerdo para resarcirlos con Q1 mil 200
millones por daños ocurridos hace 30 años, e indicaron que esperan que no se quede solo en
ofrecimiento.</t>
  </si>
  <si>
    <t>Rabinal, Chixoy</t>
  </si>
  <si>
    <t>Gobierno promulga política de reparación de daños por Chixoy</t>
  </si>
  <si>
    <t>La Presidencia de la República publicó este jueves en el “Diario de Centro América” el acuerdo
gubernativo 378‑2014 por medio del cual se aprueba la Política Pública de Reparación a las
Comunidades Afectadas por la Construcción de la Hidroeléctrica Chixoy.</t>
  </si>
  <si>
    <t>Inicia reparación a víctimas de Chixoy</t>
  </si>
  <si>
    <t>El presidente Otto Pérez Molina dio a conocer ayer, en el estadio de Rabinal, Baja Verapaz, el acuerdo
gubernativo que da vida al resarcimiento de las 33 comunidades afectadas por la construcción de la
hidroeléctrica Chixoy y ofreció disculpas en nombre del Estado.</t>
  </si>
  <si>
    <t>Chixoy, Alta Verapaz</t>
  </si>
  <si>
    <t>Hidrosalá atribuye ataque a red del crimen</t>
  </si>
  <si>
    <t>Ejecutivos del proyecto hidroeléctrico Hidrosalá denunciaron que un supuesto grupo del crimen
organizado podría estar detrás de los hechos violentos ocurridos el 22 de enero recién pasado, cuando
sujetos procedentes de Tajumulco, San Marcos, llegaron con fusiles de asalto AK‑47 a la finca
Argentina, en San Pablo, del mismo departamento, a quemar maquinaria y viviendas.</t>
  </si>
  <si>
    <t>Sube uso de renovables</t>
  </si>
  <si>
    <t>La matriz energética del país pasó de generar 50.2% de electricidad con recursos renovables en el 2007
a 64.5% en el 2014, principalmente por el aporte de hidroeléctricas y biomasa.
De estos, el 50.2% fue con renovables y el restante 49.8% con recursos fósiles. Para el 2014, según
datos preliminares de ese informe, los recursos renovables representaron el 64.5%, con nueve mil 715
GWh, y los no renovables, el 35.5% restante, según datos preliminares de ese informe.
El proceso de diversificación de la matriz de generación de energía empezó en el 2008 con la licitación
de una planta de carbón por 300 megavatios —que ganó Jaguar Energy— y cobró auge entre el 2010 y
el 2014, con las ofertas de largo plazo para proveer a EEGSA, Deocsa y Deorsa, por 15 años.
La intención era aumentar el aporte con este tipo de energía, bajar precios y así cubrir el aumento
anual de la demanda y el vencimiento de varios contratos de la EEGSA con los ingenios azucareros,
anual de la demanda y el vencimiento de varios contratos de la EEGSA con los ingenios azucareros,
los cuales generaban con búnker y biomasa, pero el cobro era a precios de búnker.Con esas cuatro
licitaciones se contrataron más de mil 300 MW.</t>
  </si>
  <si>
    <t>Complejo hidroeléctrico Renace generará 306 megavatios</t>
  </si>
  <si>
    <t>Con un proyecto de cuatro fases, la generadora privada de electricidad Renace se convertirá en la
hidroeléctrica más grande del país, con una capacidad instalada de 306 megavatios (MW) y la
inversión de US$760 millones.
Juan Luis Bosch, copresidente de Corporación Multiinversiones, grupo propietario de Recursos
Naturales y Celulosas (Renace), afirmó que se prevé la inversión de US$760 millones en las cuatro
fases, y de los cuales ya se ha erogado la mitad.
El proyecto contempla la construcción de cuatro hidroeléctricas en cascada, una ya en operación y la
otra próxima a operar, que usan el río Cahabón, Alta Verapaz.</t>
  </si>
  <si>
    <t>Cahabón, Alta Verapaz</t>
  </si>
  <si>
    <t>Grupo protesta contra transmisora de energía</t>
  </si>
  <si>
    <t>Pobladores de San Pedro Ayampuc bloquearon ayer el ingreso al municipio, durante seis horas, para
exigir que la empresa Transportadora de Energía de Centroamérica, Sociedad Anónima (Trecsa),
cancele operaciones.
Los pobladores advirtieron de que si no son atendidos tomarán otras medidas, pues consideran que
las operaciones de la empresa solo benefician a los 21 proyectos mineros que operan alrededor de San
Pedro Ayampuc.</t>
  </si>
  <si>
    <t>San Pedro Ayampuc, Guatemala</t>
  </si>
  <si>
    <t>Baja el nivel del embalse de Chixoy</t>
  </si>
  <si>
    <t>El embalse de la hidroeléctrica Chixoy ya empezó a bajar y se espera que pueda que con el manejo
programado pueda cubrir los meses críticos del verano. Al 23 de febrero el embalse se registraba en
793.90 metros sobre el nivel del mar (msnm).
El INDE explicó que en el presente año se encuentra “un fenómeno del Niño en pleno desarrollo”
aspecto que tendría incidencia a partir de los meses de verano y con proyecciones que durante
elsegundo semestre del año se tenga influencia directa sobre las condiciones de la época
lluviosa. Con estas condiciones se podría dar un panorama deficitario de lluvia para los meses de
mayor aporte hidrológico.</t>
  </si>
  <si>
    <t>Chixoy Alta Verapaz</t>
  </si>
  <si>
    <t>Despojan a Chamalé de cinco fincas, empresa a hidroeléctrica</t>
  </si>
  <si>
    <t>Juan Alberto Ortiz López, alias “Chamalé”, capturado en el área de Quetzaltenango el 30 de marzo
de 2011 y extraditado a Estados Unidos el 21 de mayo del 2014 para juzgarlo por narcotráfico,
perdió hoy cinco fincas –con 25 millones de metros cuadrados,
la propiedad agraria Las
Maravillas y una hidroleléctrica.
Marco Antonio Villeda, juez de Extinción de Dominio que este lunes decretó que esos bienes pasan
a poder del Estado, dijo que dicha persona poseía una cuenta bancaria con más de Q3 millones
cuya procedencia no pudo en su momento explicar. Por ahora le dejan una finca de
aproximadamente 400 metros cuadrados.
Pero no son las primeras propiedades extinguidas judicialmente a “Chamalé”, ya que a inicios del
presente año el Estado recibió, mediante el mismo procedimiento penal, ocho haciendas del
municipio de Ocós, San Marcos, con extensión aproximada de 59 caballerías, inscritas a nombre
de terceras personas.</t>
  </si>
  <si>
    <t>Quetzaltenango</t>
  </si>
  <si>
    <t>Incertidumbre por el proyecto hidroeléctrico Xalalá</t>
  </si>
  <si>
    <t>Acciones legales contra irregularidades en el contrato y por el derecho a ser consultado, fuerte impacto en las comunidades afectadas por la construcción de Xalalá ha aumentado desde 2014, generando divisiones dentro y entre comunidades que tienen diferentes posiciones sobre la represa</t>
  </si>
  <si>
    <t>Xalalá</t>
  </si>
  <si>
    <t>Comunidades rechazan compañias de Palma Africana</t>
  </si>
  <si>
    <t>Comunidades de la Franja Transversal del Norte, la Costa Suyr y Sayajche, Peten, manifestaron su rechazo a las compañias de Palma Africana instaladas en el pais y exigieron a las autoridades inveswtigar su posible responsabilidad en la contaminacion de los rios donde operan</t>
  </si>
  <si>
    <t>Comunidado de Prensa ante la amenaza a la biodiversidad de Guatemala, los pueblos Qeqchim, Poqomchi y Achi de la región norte de Guatemala informan</t>
  </si>
  <si>
    <t>Comunidades, Pueblos y Organizaciones del territorio Q’eqchi’, Poqomchi’ y Achí.</t>
  </si>
  <si>
    <t>La CIDH confirma necesidad de consentimiento en el proceso de consulta</t>
  </si>
  <si>
    <t>En el Día Internacional de los Pueblos Indígenas, que se celebra el 9 de agosto, la Comisión
Interamericana de Derechos Humanos (CIDH) urge a los Estados Miembros a garantizar en forma
efectiva el derecho de los pueblos indígenas a vivir en su territorio ancestral y poder realizar sus
actividades tradicionales de subsistencia, así como también preservar su identidad cultural.
La Comisión Interamericana destaca que las tierras tradicionalmente utilizadas y ocupadas por los
pueblos indígenas son un factor primordial de su vitalidad física, cultural y espiritual. Por ese
motivo, para dichas comunidades la relación con la tierra no es meramente una cuestión de
&amp;quot;posesión&amp;quot; y &amp;quot;producción&amp;quot; sino un elemento de importante contenido
material y espiritual del cual deben poder gozar plenamente, inclusive para preservar su legado
cultural y transmitirlo a las generaciones futuras.
En tal sentido, la CIDH manifiesta su preocupación por el desarrollo de actividades empresariales e
industriales en la región que tengan un efecto negativo sobre el goce de los derechos humanos de
los pueblos indígenas. La CIDH ha recibido información de violaciones del derecho al acceso a la
información, a la consulta libre, previa e informada y al consentimiento de los pueblos indígenas,
así como vulneraciones al derecho a la participación ciudadana, en el desarrollo de estos proyectos.
Incluso, la CIDH ha recibido información preocupante sobre situaciones en que comunidades
enteras se ven forzadas a desplazarse ante la ocupación de sus territorios o por la afectación de
recursos naturales vitales, tales como cursos de agua, acuíferos o tierras utilizadas para actividades
de subsistencia.</t>
  </si>
  <si>
    <t>Rebelión</t>
  </si>
  <si>
    <t>Emplazamiento Público al Presidente de la República</t>
  </si>
  <si>
    <t>Las organizaciones de la ASAMBLEA SOCIAL Y POPULAR, ante el anuncio del cierre de operaciones de la empresa Chabil Utzaj y con el propósito de contribuir a resolver la conflictividad agraria y el deterioro de las condiciones de vida de la población del Norte de las Verapaces; de manera respetuosa le emplazamos a iniciar y coordinar un acelerado proceso que contemple:
a) La adquisición por parte del Gobierno de la República de las tierras que están en posesión de aquel emprendimiento, para cuyo efecto la Secretaria General de la Presidencia, Procuraduría General de la Nación y delegados de las Organizaciones Campesinas, deberán iniciar de inmediato negociaciones directas con los representantes legales de la empresa CHABIL UTZAJ.
b) Que en tanto se procede a la negociación y transacción de las fincas señaladas y en acatamiento de las recomendaciones del Comité de Derechos Económicos y Sociales de la ONU, se suspenda cualquier procedimiento de desalojo de campesinos en la zona, ya que como señaló OACNUDH: “el actual procedimiento violenta sistemáticamente los derechos humanos a una defensa adecuada, a la presunción de inocencia, el derecho a la vivienda y…el derecho a la alimentación”. En tanto ello, el Estado de Guatemala debe abstenerse de ejecutar desalojos campesinos.
c) Que de forma simultánea a la negociación de la tierra, se forme una comisión técnica conformada por Ministerios de Estado, delegados de los pobladores y Organizaciones Campesinas que les acompañan, para diseñar participativamente un plan de desarrollo local, que implique: la adjudicación de tierras, el ordenamiento territorial, infraestructura social y productiva, seguridad alimentaria y comercialización de los productos campesinos. Este plan deberá ser acordado dentro de los próximos tres meses por la comisión técnica encargada del proceso.
e) Que el costo –en parte- del proceso de la adquisición de las fincas, objeto de esta propuesta, se sufrague con los SETENTA MILLONES DE QUETZALES (Q.70,000,000.00) que el gobierno de la República obtuvo, en calidad de dividendos, del ejercicio 2015 en su calidad de socio mayoritario del Banco Nacional de Desarrollo Rural.</t>
  </si>
  <si>
    <t>CUC, ASP CONGCOOP</t>
  </si>
  <si>
    <t>Dinalizar la economía indígena y campesina</t>
  </si>
  <si>
    <t>Organizaciones campesinas emplazan al Presidente de la República para generar mecanismos de compra de la producción campesina, creación de la reserva nacional de granos, implementación de programa estatal de servicios financieros, acciones respecto al acceso a tierra, incentivar y proteger la producción campesina, invertir infraestructura productiva, investigación, desarrollo de programas de formación y capacitación campesina, entre otros</t>
  </si>
  <si>
    <t>CUC, ASP, CONGCOOP</t>
  </si>
  <si>
    <t>La Puya ¿qué hay detrás de los juicios en contra de la resistencia pacífica?</t>
  </si>
  <si>
    <t>Cuatro miembros de la lucha que promueve La Puya, fueron absueltos detrás de 18 meses de lidiar con un proceso legal injusto que pretendia criminalizarlos, en ese marco se logró demostrar la mentira que se les habia imputado de secuestro, detención ilegal, lesiones y coacción y amenazas.</t>
  </si>
  <si>
    <t>Barillas: la construcción del delito contra la Resistencia "Nuevo Amanecer"</t>
  </si>
  <si>
    <t>El encarcelamiento del maestro Arturo Pablo, Don Adalberto y don Chico Palas es un paso más en la imposición violenta de la voluntad de Ecoener Hidralia Energia sobre el derecho de los barillenses para defender su vida y territorios</t>
  </si>
  <si>
    <t>Comunicado de Prensa Tres Años de Resistencia</t>
  </si>
  <si>
    <t>A pesar de la represión, criminalización y hostigamiento de las empresas y del gobierno de turno, el 2 de marzo, las comunidades que formamos parte de la Puya celebramos el tercer aniversario de una Resistencia Pacifica y lucha no violenta, por el derecho al agua, la vida, al territorio y a un ambiente sano. Fecha importante en la que reafirmamos nuestro compromiso ante estas legítimas luchas.
El 27 de febrero un Tribunal de Sentencia dejó absuelto a cuatro integrantes de La Puya: Eusebio Muralles, Gregorio Catalán, Francisco Carrilo y Fernando Castro que estaban siendo acusados por detenciones ilegales, amenazas y coacción, por no haber encontrado suficientes elementos de prueba que permitiera deducir alguna responsabilidad penal. En este proceso se pudo demostrar las deficiencias técnicas y jurídicas del ministerio público, entre ellas una acusación falsa, la falta de investigación y falsificación de actas, entre otras. Sin embargo, sobre la base de dicha deficiencia se pretendía buscar una sentencia conden</t>
  </si>
  <si>
    <t>Resistencia Pacífica y Lucha No Violenta La Puya</t>
  </si>
  <si>
    <t>Fallece Gregorio Catalán Morales miembro de la resistencia pacífica "La Puya"</t>
  </si>
  <si>
    <t>Gregorio Catalán fallecio en un accidente no esclarecido, el era miembro activo de la resistencia pacífica "La Puya".</t>
  </si>
  <si>
    <t>Sacapulas Celebran pobladores aniversario de consulta No a la Mineria</t>
  </si>
  <si>
    <t>Pobladores conmemoran este lunes en el parque central de Sacapulas, Quiché, el tercer aniversario de la
consulta comunitaria en la que ganó el ʺnoʺ a la minería, y efectúan otra consulta para conocer si se
acepta o rechaza que por ese municipio pasen cables de conducción de energía eléctrica</t>
  </si>
  <si>
    <t>Población de Santa María Chiquimula vota contra la minería</t>
  </si>
  <si>
    <t>La población de Santa María Chiquimula, Totonicapán, se pronunció en contra de la práctica minera
este domingo, durante una jornada en la que participaron los 18 cantones del área urbana de ese
municipio.</t>
  </si>
  <si>
    <t>Totonicapán, Santa María Chiquimula</t>
  </si>
  <si>
    <t>Comunitarios rechazan minería en Sipacapa, San Marcos</t>
  </si>
  <si>
    <t>Un grupo de pueblos mayas de Sipacapa, San Marcos, expuso ayer su rechazo a los trabajos de minería
que se realizan en esa región, durante una vista pública efectuada en la Corte de Constitucionalidad
(CC), mientras que la empresa Los Chocoyos, propiedad de la firma Entre Mares de Guatemala,
defendió su trabajo</t>
  </si>
  <si>
    <t>San Marcos</t>
  </si>
  <si>
    <t>Pobladores opinan sobre minería en Quetzaltenango y Zacapa</t>
  </si>
  <si>
    <t>Alrededor de 25 mil pobladores de Cantel, Quetzaltenango, participaron ayer en la primera consulta
comunitaria para conocer si la población está de acuerdo con la exploración minera en su territorio. Se establecieron mesas de votación en nueve comunidades, con la participación de alcaldes
comunitarios, líderes y observadores nacionales. La votación inició a las 10 horas y cerró a las 21
horas.</t>
  </si>
  <si>
    <t>Quetzaltenango, Zacapa</t>
  </si>
  <si>
    <t>Energía y Minas otorgó 20 licencias mineras desde 2012</t>
  </si>
  <si>
    <t>La Dirección General de Minería del Ministerio de Energía y Minas (MEM), desde el 2012, ha otorgado
20 licencias mineras en distintos puntos del territorio nacional, sin embargo, esa cartera aún tiene en
trámite mil 200 solicitudes pendientes, las cuales se encuentran en análisis previo a ceder los permisos
para realizar exploración y explotación de minerales y materiales de construcción.
Fernando Castellanos, director General de Minería de la cartera de Energía y Minas, luego de una
citación en la bancada de la URNGMaíz
en el Congreso, dijo que desde el 2012 a la fecha esa instancia
ha otorgado nueve permisos de exploración y 11 de explotación minera, de los cuales cuatro son para
minería metálicas y el resto son no metálicos.
Según el entrevistado, las licencias para no metálicas están ubicadas en Amatitlán y una en Asunción
Mita, Jutiapa; mientras que las de explotación de metales están en los departamentos de Izabal, Alta
Verapaz y El Progreso, esta última otorgada bajo una orden de un juzgado que favoreció al proyecto “El
Progreso VII Derivada”.
Durante la exposición Castellanos agregó que las industrias beneficiadas por el MEM son: Compañía
Guatemalteca de Níquel S.A., (CGN), Mayaníquel S.A., Minera San Rafael S.A., y Explotaciones
Mineras de Centroamérica.</t>
  </si>
  <si>
    <t>Padre e hijo corren 115 kilómetros en contra de la minería</t>
  </si>
  <si>
    <t>Francisco Poz Sajalxot, de 52 años, y su hijo, Francisco Poz Sirín, 18, comenzaron este viernes en Tecpán
Guatemala, Chimaltenango, una “ultramaratón” de 115 kilómetros en contra de la minería, cuya meta
final será en Cantel, Quetzaltenango.</t>
  </si>
  <si>
    <t>Inversiones en minería disminuirá por aumento de regalías</t>
  </si>
  <si>
    <t>De quedar firme el incremento de las regalías del 1% al 10%, incluido en el presupuesto nacional del 2015, dejará a
más de 20 municipalidades cercanas a los proyectos mineros sin el beneficio económico que recibían, afirmó la
Gremial de Industrias Extractivas (Gremiext).
Según Mario Orellana, presidente de Gremiext, la municipalidad
anfitriona de cada proyecto pasará de recibir el equivalente al 2.5% de las ventas de la empresa en
el 2014 al 1%, en el 2015. ʺLas otras municipalidades no recibirán nada, y el otro 9% deberá
trasladarse al fondo comúnʺ, aseguró.</t>
  </si>
  <si>
    <t>Pobladores celebran resolución que valida consulta comunitaria</t>
  </si>
  <si>
    <t>Pobladores de la Montaña María Xalapán, Jalapa, llevan a cabo varias actividades este domingo para
celebrar que la Corte de Constitucionalidad por medio de la resolución 4044‑2015 aprobó la consulta
comunitaria efectuada el 10 de noviembre 2013, en la que gano el No a los proyectos mineros en la
cabecera. Desde temprana hora, unos mil pobladores efectuaron una marcha pacífica en la que
lucieron listones blancos y verdes, y resaltaban el sí a la vida y no a la minería.</t>
  </si>
  <si>
    <t>Sector pode aprobación de licencias</t>
  </si>
  <si>
    <t>Empresarios de la minería se quejaron de que en el país hay más de cien expedientes para minas sin
aprobar, pese a que cuentan con dictamen positivo de la Procuraduría General de la Nación, último
paso que debe cumplir una licencia.
El sector creció 47% en el 2014 y contribuyó con 1% al producto interno bruto (PIB),
afirmó Mario Orellana, presidente de la Gremial de Industrias</t>
  </si>
  <si>
    <t>1095 días en resistencia</t>
  </si>
  <si>
    <t>Yo no sé cómo está la memoria del pueblo de Guatemala. Por eso voy a recordarle sobre la Resistencia
Pacífica de La Puya, que está a punto de cumplir 3 años de haberse iniciado. Los vecinos y vecinas de
San José del Golfo y San Pedro Ayampuc se oponen pacíficamente a la explotación de su territorio para
extraer oro y plata. Desde el principio fueron engañados y defraudados por el gobierno de Guatemala y
el sector minero. La compañía minera disfrazó sus verdaderas intenciones cuando necesitaba acercarse
y adquirir tierras, pues se presentó como promotora de proyectos agrícolas. El gobierno no respetó el
derecho de la población a la consulta, mecanismo que hubiera garantizado su derecho a la información
y concedió una licencia de exploración de metales a sus espaldas. Pero la población ya sabía sobre la
industria minera y, desde que se hizo pública la licencia, se opuso a la explotación. Luego de meses de
engaños y trucos, la población tapó la entrada a la mina (ojo: nunca tapó una vía de locomoción), el 2 de
marzo del 2012. Ese día nació la Resistencia Pacífica.</t>
  </si>
  <si>
    <t>Canícula prolongada podría afectar a más de 800 mil personas por inseguridad alimentaria</t>
  </si>
  <si>
    <t>De acuerdo con un estudio preliminar del Instituto Nacional de Sismología, Vulcanología, Meteorología
e Hidrología (Insivumeh) en mayo de este año podría presentarse una canícula prolongada, la cual
ocasionaría una crisis alimentaria como sucedió en agosto de 2014, que afectó a más de 16
Canícula prolongada podría afectar a más de 800 mil
personas por inseguridad alimentaria
por Diario La Nacionales Hora mar
6, 2015
2
departamentos a nivel nacional. En este sentido, el Programa Mundial de Alimentos (PMA) dio a
conocer los resultados de una evaluación que determina que la inseguridad alimentaria moderada y
severa podría dañar a más de 800 mil personas en todo el país.</t>
  </si>
  <si>
    <t>La coordinadora nacional indígena y campesina a la opinión pública nacional e internacional</t>
  </si>
  <si>
    <t>En el año nuevo  Maya estaremos bajo la guía del Ajaw Oxib’ E, una época propicia para dirigirnos en nuestros caminos con serenidad. Este 21 de febrero del calendario gregoriano,
cerramos los cinco días del Wayeb’, el mes más corto para ajustar el tiempo de 365 días y
que inicia ante el Ajaw Jun Lajuj Kej y culmina ante el Keb B’atz’. 
Donde las comunidades miembros  de CONIC, lo celebramos con mucha alegría y ofrendas ante los abuelos  y abuelas.
En este mes más corto, los aq’ijab’ inician una etapa de concentración, no pueden realizar consultas con el sagrado Tz’ite’, la Mesa Espiritual, la Vara, la silla, porque son días de reflexión y de análisis para recibir al nuevo Mam. Solo se realizan consultas en caso de problemas mayores, de lo contrario se le faltaría el debido respeto al nuevo Mam. El nawal
“E” es la energía del caminar del dinamismo de  la mujer y del hombre en subida y el caminar,
el dinamismo de la sociedad. Es la energía de disposición de dirigir con serenidad.
Dirigir es una capacidad que toda sociedad necesita para el bienestar común, es un día  propicio para pedir por los caminos rectos, destino que nos lleva a un punto fijo que es la
vida hasta el morir, los símbolos son todo los caminos que recorremos a diario.
Es  pues, un año propicio para reivindicar nuestros caminos y tomar en cuenta la invitación
del nawal “E” para actuar en cada una  de las decisiones con serenidad y tomar una dirección correcta,  para lograr el bienestar que necesitamos.</t>
  </si>
  <si>
    <t>Año nuevo Maya</t>
  </si>
  <si>
    <t>Los Q’esal Tenam Consejos de Principales y B’oq’ol Q’esal Tenam Alcaldías Indígenas de Chajul, Cotzal y Nebaj, al iniciar el AÑO MAYA 3 EE, el tercer año del 14 BAKTUN, ante nuestras Comunidades, Pueblos, y la opinión pública nacional e internacional, manifie4stan un análisis respecto a la situación económica, política y conflictividad social en Guatemala</t>
  </si>
  <si>
    <t>El Quiché</t>
  </si>
  <si>
    <t>Los Qesal Tenam alcaldías ind´{igenas de Chajul, Cotzal y Nebaj</t>
  </si>
  <si>
    <t>ONU cuestiona a Guatemala por discriminación a pueblos indígenas</t>
  </si>
  <si>
    <t>Guatemala afronta grandes desafíos para combatir la discriminación racial que sufren los pueblos y comunidades indígenas del país, que conforman al menos el 40 por ciento de la población; ésta es la conclusión a la que ha llegado el Comité de Naciones Unidas para la Eliminación de la Discriminación Racial (CERD), que esta tarde evaluó el informe presentado por el Estado guatemalteco en 2013 y lanzó una batería de preguntas a la delegación oficial</t>
  </si>
  <si>
    <t>Siete consejos indígenas, recibieron de manos de ancianos su comunidad la vara de autoridad indígenas ancestral maya Chorti</t>
  </si>
  <si>
    <t>El acto solemne se realizó en una ceremonia maya, donde los ancianos de la comunidad hicieron entrega de
la vara de autoridad ancestral a cada integrante de los consejos indígenas de Ingenio Guaraquiche, Pelillo
Negro, Escobillal, Guareruche, Matazano, Suchiquer y Las Flores, seguido se entregaron los libros de
actas y credenciales.
En la ceremonia acompañaron Diego Cotiy, representante del Gran Concejo Nacional de Autoridades Mayas,
Xincas y Garífunas, Heber López, autoridad de los 48 cantones de Totonicapán, exponiendo su experiencia
como autoridad y el servicio hacia la comunidad. Así también se contó con la presencia del reverendo
José Pilar de Iglesia Luterana, Sarihá Acevedo, directora del Programa Maya de la Oficina del Alto
Comisionado de las Naciones Unidas, Omar Jerónimo, Coordinador General de la Central Campesina
Ch´orti´, observadores de Brigadas de Paz y equipo técnico de Asociación Indígena Campesina ch´orti´
Nuevo Día.
La actividad concluyó con las palabras de la ajjorirob´ Luis Ramírez de la comunidad indígena de las Flores
recordando a todos los presentes el compromiso de ejercer su autoridad de una forma responsable,
manteniendo los valores de los y las abuelas ch´orti´</t>
  </si>
  <si>
    <t>Jocotán, Chiquimula</t>
  </si>
  <si>
    <t>Nuevo Día</t>
  </si>
  <si>
    <t>Delegados ante CIDH respecto a derechos de Pueblos Indígenas ante actividades de agroindustria de palma aceitera</t>
  </si>
  <si>
    <t>Comunidades afectadas a lo largo y ancho de Guatemala, han acudido a instancias del Estado mediante denuncias, comunicados y conferencias de prensa para denunciar las graves consecuencias de las plantaciones de palma aceitera en su territorio. Sin embargo, ninguno de estos acercamientos ha provocado cambios positivos en el actuar de las empresas. Por el contrario, la criminalización y la persecución han aumentado hacia la población local.
Por ello, estas comunidades decidieron solicitar una audiencia temática a la Comisión Interamericana de Derechos Humanos. Esta solicitud fue aprobada y fijada para el próximo 22 de octubre. La delegación designada, conformada por Margarita Osorio (red de comunidades afectadas por la palma africana Región Norte, Saúl Paau (Comisión municipal de Sayaxché, por la contaminación del río la Pasión), Eduardo Juárez (Comunidades de la Costa Sur en Defensa del Territorio, La Blanca, San Marcos) y Juan Castro (Asociación de Abogados Mayas), se estará reuniendo durante toda la semana con actores estratégicos con el fin de generar espacios para la incidencia, desde organismos que puedan cooperar en la búsqueda de soluciones a los problemas y el ejercicio de derechos a las comunidades indígenas y rurales afectadas por plantaciones de palma aceitera en Guatemala.
El día de hoy, la delegación se reunió, junto con otras organizaciones de la sociedad civil, defensoras y defensores de los DDHH en América Latina, con el Relator Especial de Naciones Unidas sobre Defensores de Derechos Humanos.</t>
  </si>
  <si>
    <t>Guatemala Pronóstico de Seguridad Alimentaria y Nutricional Septiembre a noviembre 2014</t>
  </si>
  <si>
    <t>De acuerdo con el MAGA2, el precio promedio por quintal del maiz blanco al mayorista en la ciudad capital, aumento de
Q146.78 en julio a Q 152.85 en agosto, el incremento es de 4%, y esta relacionado con la finalizacion de los inventarios en
el pais (que es estacional), y el ingreso hasta finales de mes de octubre del grano proveniente de la recien iniciada cosecha
de primera en el area productora del Sur. El incremento en el precio es moderado debido a la presencia en el mercado de maiz blanco de origen mexicano en cantidades superiores a lo normal, lo cual en cierta manera, amortiguo el efecto de la especulacion comercial, asociado a la perdida de cosechas causada por la canicula prolongada. El precio en agosto es similar al precio del mismo mes en 2013, y menor al 2011 y 2012 .Este precio es poco accesible para las familias
pobres y extremadamente pobres, que no consiguen trabajo todos los dias y reciben menos del salario minimo. Se espera
que para el mes de septiembre, continue el ingreso del nuevo ciclo de cosechas en la costa sur, lo que podria provocar
incremento del abastecimiento y disminucion del precio, durante el periodo que abarca este pronostico.</t>
  </si>
  <si>
    <t>SESAN</t>
  </si>
  <si>
    <t>Boletin de la Seguridad Alimentaria y nutricional de la FAO</t>
  </si>
  <si>
    <t>Este boletín analiza la seguridad alimentaria, la producción y comercio de cereales y las políticas
de los países referidas a la seguridad alimentaria durante el segundo trimestre de 2014.</t>
  </si>
  <si>
    <t>Oficina Regional de la FAO para América Latina y el Caribe</t>
  </si>
  <si>
    <t>Afectados por sequía reciben ayuda</t>
  </si>
  <si>
    <t>Instituciones que integran la Comisión Departamental de Seguridad Alimentaria y Nutricional
(Codesán), con el apoyo de personal de la comuna y resguardo de soldados de la Quinta Brigada de
Infantería de Huehuetenango, darán unas 771 raciones diarias de maíz, frijol y harina fortificada
durante 11 días en Joyabaj, Quiché, a causa de la sequía prolongada.</t>
  </si>
  <si>
    <t>Umpulsan Jornada en Seguridad Alimentaria</t>
  </si>
  <si>
    <t>La Fundación de la Caficultura para el Desarrollo Rural (Funcafé) y la Asociación Nacional
del Café (Anacafé), realizan por segundo día el III Congreso Alimentación y Nutrición con el
objetivo de dar a conocer tecnologías y buenas prácticas de adaptación ante las situaciones
de emergencia en seguridad alimentaria y nutricional en el país.</t>
  </si>
  <si>
    <t>Reportan inconsistencias en entrega de alimentos</t>
  </si>
  <si>
    <t>La entrega de alimentos para casi 300 mil familias afectadas por la sequía no ha marchado viento en
popa como se pensaba, ante varios obstáculos e inconsistencia en las fases del proceso que se encuentra
retrasado en su segundo mes. La vicepresidenta Roxana Baldetti y los gobernadores departamentales
discutieron este lunes, en el Palacio Nacional de la Cultura, el avance y dificultades del plan
Oportunidad, el cual entregará asistencia alimentaria a dichas familias durante seis meses</t>
  </si>
  <si>
    <t>Ejecutivo prorroga de nuevo estado de calamidad</t>
  </si>
  <si>
    <t>El Gabinete de Gobierno decidió una nueva prórroga al estado de Calamidad en 16 departamentos del
país afectados este año por la sequía, provocada por el Fenómeno del Niño. Es el tercer aplazamiento que el Gobierno realiza con relación a la
sequía prolongada que afectó los departamentos de San Marcos, Guatemala, Huehuetenango,
Zacapa, Suchitepéquez, Jalapa, Retalhuleu, El Progreso, Chimaltenango, Santa Rosa, Quiché,
Sololá, Totonicapán, Jutiapa, Baja Verapaz y Chiquimula. En agosto se decretó estado de
Calamidad y se prorrogó en septiembre y octubre.</t>
  </si>
  <si>
    <t>Familias guatemaltecas prefieren tortillas</t>
  </si>
  <si>
    <t>La Secretaría de Seguridad  Alimentaria y Nutricional (Sesán) presentó el estudio Factores socioculturales que comprometen la seguridad alimentaria y nutricional, que tiene entre otros hallazgos que en comunidades con registro de desnutrición familias prefieren vender sus productos —leche, frutas y verduras— para consumir gaseosas, frituras y maíz.m  Luis Pedro Chang, investigador principal del estudio, explicó que las personas sabían del valor nutricional
de frutas y verduras, pero preferían comer tortillas.</t>
  </si>
  <si>
    <t>Pérdidas en Ixcán suman Q673 mil</t>
  </si>
  <si>
    <t>La inundación causada por el desbordamiento del río Chixoy, entre el 29 de noviembre y 1 de
diciembre últimos, dejaron pérdida de los cultivos de maíz en 11 comunidades de la microrregión
cinco de Ixcán, Quiché, valoradas en unos Q673 mil, según informe del Ministerio de Agricultura,
Ganadería y Alimentación (Maga).</t>
  </si>
  <si>
    <t>Año crítico en salud y seguridad alimentaria</t>
  </si>
  <si>
    <t>El 2014 comenzó con el anuncio de que más de 95 mil familias podrían estar en peligro, por la falta de
alimentos, situación que se incrementó con la sequía prolongada que afectó a 16 departamentos.  El año empezó con el temor de que unas 95 mil familias que viven en siete departamentos del
Corredor Seco serían afectadas por la crisis alimentaria, debido a que en algunas comunidades se
perdió hasta el cien por cien de las cosechas, a causa de la sequía del 2013.
También se incluyó a 50 mil familias en todo el país, afectadas por la roya del café, ante la carencia de
alimentos. El Gobierno impulsó un plan para atenderlas.
alimentos. El Gobierno impulsó un plan para atenderlas.</t>
  </si>
  <si>
    <t>Crisis alimentaria afectará a unos 900 mil guatemaltecos en 2015</t>
  </si>
  <si>
    <t>Más de dos millones de personas en Centro América están afectadas por una prolongada sequía y requieren ayuda alimentaría, alertó este viernes el Programa Mundial de Alimentos (PMA), donde destaca que en Guatemala la crisis alcanzará a unas 847 mil personas, el mayor número de damnificados de la región.</t>
  </si>
  <si>
    <t>AGENCIA AFE</t>
  </si>
  <si>
    <t>Casos de desnutricion continúan aflorando</t>
  </si>
  <si>
    <t>Unos 900 niños con desnutrición aguda podrían ser rescatados este año, según estima la Secretaría de
Seguridad Alimentaria y Nutricional (Sesán), que en tres años ha registrado 47 mil 574 casos, aunque
todavía hay otros sin atender.</t>
  </si>
  <si>
    <t>Wescuintla, El Progreso, San Marcos y Huehuetenango</t>
  </si>
  <si>
    <t>Niña rescatada por desnutrición en Casillas tiene quemaduras</t>
  </si>
  <si>
    <t>Blanca Estela Lorenzo Muñoz, de 3 años, quien fue rescatada junto a sus dos hermanos en la aldea El Bejucal,
Casillas, Santa Rosa, por padecer desnutrición severa, se recupera en el Hospital Regional de Cuilapa, y, según
médicos, tiene varias quemaduras de cigarrillo, por lo se investigará quién se las causó.</t>
  </si>
  <si>
    <t>SESAN registra 4,500 casos de desnutricion aguda</t>
  </si>
  <si>
    <t>En el contexto del simposio “Desafío Nacional para la Reducción de la Desnutrición Crónica, 10 Años
de Sostenibilidad de la Seguridad Alimentaria y Nutricional”, organizado por la Secretaría de Seguridad
Alimentaria y Nutricional (Sesan), Germán González, titular de esa entidad, manifestó que al 7 de mayo
se reportaron 4 mil 450 casos de desnutrición aguda.
Sesan registra 4 mil 450 casos de desnutrición aguda
por Diario La Nacionales Hora may
26, 2015
0
De acuerdo con González, por medio del programa Hambre Cero, la desnutrición aguda se logró reducir
en un 25% en comparación con el año pasado, lo que significa 1 mil 450 casos menos, siendo a un ritmo
de 1.7% anual; a pesar de la canícula prolongada y la pérdida del maíz y frijol en esa época.
En cuanto a personas fallecidas, el aludido señaló que se reportaron 30 personas, mientras que el año
pasado por esta fecha eran 34.</t>
  </si>
  <si>
    <t>Guatemala espera canícula para fines de este mes</t>
  </si>
  <si>
    <t>Las altas temperaturas se volverán a sentir, por la canícula que se experimentará a partir de finales de mes o
principios de julio, lo cual podría impactar de manera negativa en la agricultura, según pronósticos del
Instituto Nacional de Sismología, Vulcanología, Meteorología e Hidrología (Insivumeh).  Vivian Roldán, pronosticadora, explicó que si la canícula se prolonga, podría
durar entre 40 y 50 días, tiempo en el cual existe la probabilidad de que no
llueva, característica del fenómeno El Niño.
Registros del Ministerio de Agricultura, Ganadería y Alimentación (Maga)
señalan que el año pasado la canícula duró 40 días. Los efectos causados por
ese fenómeno impactaron en el sector agrícola, el cual tuvo grandes pérdidas,
debido a la falta de agua para las siembras. Chiquimula fue muy afectada con
pérdidas de hasta el 64% de la siembra de maíz.
Hechos similares se observaron en el 2013, cuando bajó el caudal de ríos en
varios departamentos, como Zacapa, Quetzaltenango y Alta Verapaz. Algunos
ríos se secaron debido a las altas temperaturas.
Un año antes, en octubre del 2012, se calculó que los estragos por la canícula
prolongada llegaron a Q83,5 millones (US$9,6 millones), según reportó el
Maga.
De esa temporada, 53.297 familias de 10 departamentos resultaron afectadas.</t>
  </si>
  <si>
    <t>Centroamérica y Mundo</t>
  </si>
  <si>
    <t>60 mil 950 familias serian afectadas por canicula en el corredor seco</t>
  </si>
  <si>
    <t>Más de 60 mil familias se encuentran en condición de inseguridad alimentaria moderada y severa en el
Corredor Seco, según una evaluación realizada en mayo pasado por el Ministerio de Agricultura
Ganadería y Alimentación (MAGA), la Secretaría de Seguridad Alimentaria y Nutricional (Sesan) y el
Programa Mundial de Alimentos (PMA). La situación de las familias podría agudizarse con la canícula
prolongada que está prevista para julio por el Instituto Nacional de Sismología, Vulcanología,
Meteorología e Hidrología (Insivumeh).
El Corredor Seco ubicado en los departamentos de Baja
Verapaz, Chiquimula, El Progreso, Jalapa, Jutiapa y
Zacapa, caracterizado por suelos áridos, es el escenario
en el que nuevamente se focaliza la atención,
principalmente ahora que el Insivumeh prevé una
canícula prolongada que perduraría entre 18 a 28 días.
Aunque la Sesan refiere que aún no puede cuantificar
claramente cuántas personas podrían ser afectadas este
año, la entidad trabajó sobre un análisis del índice de
inseguridad alimentaria, que evidencia que unas 60 mil
950 familias sufren por esta situación.
Según la institución, los agricultores podrían ser afectados nuevamente por la pérdida de sus cultivos de
maíz y frijol.
El año pasado 18 niños fallecieron en estos departamentos por causas asociadas a la desnutrición aguda,
reportados por el Ministerio de Salud Pública y Asistencia Social, sin embargo, según Sesan, aún no se
puede especificar que estas muertes ocurrieron a causa de la canícula prolongada.</t>
  </si>
  <si>
    <t>Corredor Seco: 121 mil 822 familias altamente vulnerables</t>
  </si>
  <si>
    <t>De acuerdo a German González, titular de la Secretaría de Seguridad Alimentaria y Nutricional
Corredor Seco: 121 mil 822 familias altamente vulnerables
por Diario La Nacionales Hora jun
24, 2015
Me gusta 3 0
Alimentación (MAGA), 121 mil 822 familias fueron identificadas en el Corredor Seco como alta
vulnerabilidad para la inseguridad alimentaria, en el período de la canícula anunciada por el Insivumeh.
González aseguró que la situación se complicó en el área del Corredor Seco derivado de que el invierno
no llegó a establecerse de manera normal; sino más bien con lluvias esporádicas, lo que motivó a que
varias familias se encuentren en una situación compleja debido a que algunas sembraron maíz con la
esperanza de llevar sus cultivos satisfactoriamente con las lluvias de mayo.
El funcionario destacó que el diagnóstico se realizó con 266 mil familias para saber cómo se
encontraban sus reservas de granos básicos y cómo se preveía que iban a enfrentar el tema de la
canícula, en donde muchos de los agricultores de áreas pequeñas tomaron la decisión de no sembrar;
mientras que quienes sí lo hicieron terminaron perdiendo la cosecha.</t>
  </si>
  <si>
    <t>Casi dos millones de niños centroamericanos están desnutridos</t>
  </si>
  <si>
    <t>En el Istmo hay 2,2 millones de niños menores de cinco años con anemia y 1,9 millones con desnutrición. La
situación puede agraverse si continúa la sequía y no se se garantizan políticas de seguridad alimentaria.</t>
  </si>
  <si>
    <t>Centroamerica</t>
  </si>
  <si>
    <t>Comunicado de Prensa</t>
  </si>
  <si>
    <t>Título</t>
  </si>
  <si>
    <t>El comité de prevención y mitigación de daños del Ministerio de agricultura, Ganadería y alimentación (Maga) se declaró en alerta permanente, ante posibles pérdidas por el fenómeno de El Niño.
La decisión fue tomada luego de que la Secretaría Ejecutiva del Consejo Agropecuario Centroamericano (Secac) instó a los ministerios de la región a que accionen ante la época seca.
La Secac y el Instituto de Cooperación para la Agricultura (Iica) alertaron a las autoridades
centroamericanas sobre lluvias escasas y una temporada seca para los próximos tres meses,
situación que impactaría en los granos básicos y pastos. El llamado se realizó durante el Foro Especializado sobre Aplicaciones de los Pronósticos Climáticos, celebrado en El Salvador.</t>
  </si>
  <si>
    <t>La sequía que afecta al país, en especial al Corredor Seco, pone al desnudo la incapacidad de lograr, en los últimos 13 años, políticas de  estado que impulsen la tecnología, desarrollen la infraestructura y ofrezcan alternativas agrícolas viables en regiones vulnerables a la hambruna estacional.
CIUDAD DE GUATEMALA- A la actual crisis le preceden varios episodios cíclicos, entre los cuales
se marcan especialmente dos: el déficit de lluvia de los años 2001 y 2009, que comprometieron la
seguridad alimentaria de 1.4 y 2.5 millones de personas, respectivamente, según investigaciones efectuadas por el  Instituto de Agricultura, Recursos Naturales y Ambiente (Iarna), de la Universidad Rafael Landívar. Trece años después de aquella primera sequía, el país se encuentra a las puertas de una
nueva crisis alimentaria estacional la cual, de acuerdo con cálculos del Ministerio de Agricultura, Ganadería
y Alimentación (Maga), dejará pérdidas del 40 por ciento de los cultivos de maíz en el Corredor Seco —compuesto por los departamentos de Zacapa, El Progreso, Chiquimula, Jutiapa, Jalapa y Baja Verapaz—, lo que comprometerá los recursos alimenticios de al menos 40 mil familias que dependen de la agricultura
de consumo para su subsistencia en esa región.</t>
  </si>
  <si>
    <t>Tras 11 horas de bloqueos, manifestantes liberaron el paso en varias rutas de la provincia; entre las protestas destaca el bloqueo  ocurrido en la ruta entre
Camotán y la cabecera de Chiquimula, donde tres agentes de la Policía Nacional Civil y dos manifestantes resultaron heridos; además hubo cinco capturados.
Edgar Hernández, representante de la asociación Nuevo Día, indicó que la Policía ingresó al área de forma violenta y procedió a hacer capturas, lo cual molestó a los pobladores que bloqueron la ruta entre Camotán y Chiquimula.
El bloqueo inició a eso de las 6 horas del pasado miércoles para
exigir la aprobación de la Ley de Desarrollo Rural y la de Medios de Comunicación Comunitaria, y concluyó a las 17 horas de este
jueves. Omar Jerónimo, de la referida asociación, indicó que los agentes lanzaron gases lacrimógenos y un hubo un enfrentamiento a balazos y golpes.</t>
  </si>
  <si>
    <t>Desalojos</t>
  </si>
  <si>
    <t>Tras 11 horas de bloqueos, manifestantes liberaron el paso en varias rutas de la provincia; entre las protestas destaca el bloqueo  ocurrido en la ruta entre
Camotán y la cabecera de Chiquimula, donde tres agentes de la Policía Nacional Civil y dos manifestantes resultaron heridos; además hubo cinco capturados.
Edgar Hernández, representante de la asociación
Nuevo Día, indicó que la Policía ingresó al área de forma violenta y procedió a hacer capturas, lo cual
molestó a los pobladores que bloqueron la ruta entre Camotán y Chiquimula.
El bloqueo inició a eso de las 6 horas del pasado miércoles para exigir la aprobación de la Ley de Desarrollo Rural y la de Medios de Comunicación Comunitaria, y concluyó a las 17 horas de este jueves.
Omar Jerónimo, de la referida asociación, indicó que los agentes lanzaron gases lacrimógenos y un hubo un enfrentamiento a balazos y golpes.</t>
  </si>
  <si>
    <t>Alcaldes indígenas de Sololá y pobladores bloquearon por ocho horas, el paso de vehículos en los kilómetros 117, 127 y 130 de la ruta Interamericana, y hacia
otros tres municipios de ese departamento para exigir al Congreso que derogue la Ley de Obtención Vegetales, pues creen que su entrada en vigencia será perjudicial para la población. Además, hacieron varias peticiones más al
Gobierno. Los bloqueos culminaron a las 18 horas.</t>
  </si>
  <si>
    <t>En la fecha 19 de enero del 2,015, siendo las 6:30 horas de la mañana, elementos de la Policía Nacional Civil; con algunas personas de la misma comunidad afines a la empresa Proyecto de Desarrollo Hídrico, -PDH- disfrazados de -PNC-, se desplegaron rompiendo
puertas de 12 casas en busca de sus ocupantes, en ese mismo momento detuvieron a Jesús Mateo Mateo de 23 años de edad y Casimiro Mateo Mateo de 19 años de edad, que se encontraban durmiendo aún en su casa, ambos son hermanos. 
Mientras detienen a los dos, los hombres armados y uniformados, irrumpieron en la casa del señor Miguel Andrés, aprovecharon que él no se encontraba, le robaron 10,000 quetzales en efectivo.</t>
  </si>
  <si>
    <t>Titulo</t>
  </si>
  <si>
    <t>Los cinco magistrados de la Corte de Constitucionalidad (CC) ampararon, de forma provisional, a la Cámara del Agro que había solicitado a través de un recurso de inconstitucionalidad, mayores controles en la ejecución del
Presupuesto.  La suspensión aplica en un párrafo del artículo 33 y uno del 58, así como los artículos 56, 57 y del 62 al 75, agregó el funcionario.
El amparo menciona la resolución que había emitido el
29 de diciembre al suspender de forma momentánea el
nuevo impuesto mensual a la telefonía de Q5 por cada
línea y Q100 por planta telefónica.</t>
  </si>
  <si>
    <t>Aunque el Ministerio de Agricultura Ganadería y Alimentación (MAGA) es el principal comprador de
fertilizantes en el sector público, también otras dependencias del Estado realizan ese tipo de
adquisiciones, lo que resulta difícil de fiscalizar.
En este sentido, Guatecompras registra del 10 de enero de 2014 a la fecha, la compra de este insumo por
parte de 8 municipalidades del interior del país.
Invierten Q8.5 millones en compra de fertilizantes
Según el portal, el monto de la compra solo en las municipalidades asciende a Q8 millones 545 mil por
la adquisición de fertilizantes y abono.</t>
  </si>
  <si>
    <t xml:space="preserve">e acuerdo con un reporte de la Secretaría de Seguridad Alimentaria y
Nutricional (Sesán), hasta el 3 de mayo este departamento tenía 595
niños afectados por el hambre.
El gobernador de Guatemala, Luis Palma, aseguró que la cifra se debe a que efectúan una búsqueda más intensa de casos y que el 38 por ciento de niños localizados ya están recuperados.
Palma explicó que han coordinado con el Instituto Guatemalteco de
Seguridad Social y los hospitales Roosevelt, San Juan de Dios y
Hermano Pedro de Antigua Guatemala, Sacatepéquez, para que se
atiendan a los menores con problemas.
“En lo que va del año hemos ingresado cinco niños en Antigua
Guatemala”, refirió.
Luis Enrique Monterroso, jefe de la Sesán, dijo que se cambió la forma
de evaluar a los departamentos, pues antes era por tasa —cantidad de casos por número de habitantes—, pero ahora es solo por casos.
Julio Velásquez, defensor del Derecho a la Alimentación, de la
Procuraduría de los Derechos Humanos, cuestionó la efectividad de los programas Comedor Seguro y Bolsa Segura, al exponer que a pesar de Plan Hambre Cero, Desnutrición en Guatemala El departamento de Guatemala está por primera vez a la cabeza de los departamentos con más casos registrados de menores de 5 años con desnutrición aguda, según cifras oficiales.
</t>
  </si>
  <si>
    <t>Al menos el 50 por ciento de las cosechas en el Corredor Seco —compuesto por Chiquimula, Jutiapa, Jalapa, Baja Verapaz, El Progreso, Zacapa y Quiché—
podría perderse debido a que se prolongó casi un mes la sequía provocada por la canícula, informó el viceministro de Seguridad  alimentaria, Fidel Ponce.
La pérdida de las plantaciones podría afectar a unas 120 mil
familias, que se quedarían sin alimento e ingresos, ya que
venden parte de sus cosechas para apoyar sus economía.
Ponce participó en una citación con el diputado Santiago Nájera, de la
Unidad Nacional de la Esperanza, y con pobladores de Conguaco,
Jutiapa, quienes denunciaron la entrega “clientelar” de la ayuda 
alimentaria</t>
  </si>
  <si>
    <t>Un impacto económico de Q450 millones en daños por la pérdida de hasta el 80 por ciento de siembras de maíz y el 63 por ciento de frijol es el impacto que el Gobierno cuantifica por la sequía que azotó en las ultimas semanas al país.
Son más de 168 mil familias, de tres mil 184 comunidades de 208
municipios, las afectadas.
Los datos se obtuvieron de un monitoreo efectuado por
instituciones oficiales y presentado ayer durante la reunión del Consejo Nacional de Seguridad Alimentaria y Nutricional (Conasán).
Se estima que se han perdido un millón 890 mil quintales de maíz y
661 mil 695 de frijol, sobre todo en Chiquimula, Quiché, El Progreso,
Huehuetenango y Baja Verapaz.
"Las familias van a ser atendidas. 
No estamos viendo banderas de ningún color, sino el hambre.
Estamos luchando con la naturaleza, que ha sido ruda con
los guatemaltecos", expuso la  vicepresidenta Roxana Baldetti, después de la reunión en el Palacio Nacional de la Cultura</t>
  </si>
  <si>
    <t>Reducción de 1.7 por ciento de desnutrición crónica en niños menores de 5 años se logró durante 12 meses de trabajo del Pacto Hambre Cero en los 166 municipios priorizados, según el análisis de la segunda encuesta de monitoreo
del programa.
El estudio, desarrollado por el Instituto Internacional de investigaciones sobre Políticas Alimentarias (Ifpri), fue presentado
ayer, y compara la prevalencia de desnutrición crónica en los
municipios priorizados en el 2012, que era de 59.9 por ciento, y la
calculada a finales del 2013, cuando se redujo a 58.2 por ciento.
Entre otros logros se menciona la reducción de 4.5 por ciento de
prevalencia de anemia en menores de 5 años.</t>
  </si>
  <si>
    <t>Reducción en la cobertura en salud y falta de insumos en hospitales reflejan la crisis en el sistema de salud, que afecta en mayor medida a indígenas y campesinos, denunciaron la Procuraduría de los Derechos Humanos (PDH), el Observatorio de los Pueblos Indígenas y la Instancia de Consulta y  Participación Social del Consejo Nacional de Seguridad Alimentaria y Nutricional</t>
  </si>
  <si>
    <t>Siguiendo con la cronología de actividades del Diplomado en Seguridad alimentaria y Nutricional Para El Desarrollo de la Región del Trifinio, los días 23 al 25 de julio de 2014 se desarrolló en el salón J-1 del Centro Universitario de Oriente el Encuentro II.
Siendo este Centro Universitario la sede oficial para estos encuentros en donde están involucrados trabajadores y especialistas que representan a las instituciones de Universidad de San Carlos –USAC-, CUNORI, Mancomunidad Trinacional Fronteriza Río Lempa –MTFRL- y el Programa Regional de Seguridad Alimentaria y Nutricional para Centro América –PRESANCA II-PRESISAN que involucra a tres países: Guatemala, El Salvador y Honduras.</t>
  </si>
  <si>
    <t>Más de 140 mil pobladores de los 21 municipios de Quiché han reportado daños en sus cultivos de maíz y frijol, a causa de la prolongada sequía que ha afectado a ese departamento, lo que ha dejado pérdidas por unos Q130.9 
millones, según reporte oficial de la Comisión Departamental de Seguridad
Alimentaria y Nutricional (Codesán).</t>
  </si>
  <si>
    <t>Guatemala es el departamento con más casos de niños desnutridos con reporte de 1 mil 353 menores de cinco años, afirmó Luis Monterroso, secretario de Seguridad Alimentaria y Nutricional (Sesan).
Hasta el pasado 16 de agosto, el departamento registraba un
incremento de 185 casos, en comparación al mismo período del
año pasado. 
Otros departamentos con alto registro de casos son Suchitepéquez con 507 registros, 46 más que en 2013, y Baja Verapaz con 242 casos, ocho más que en el año anterior.
A nivel nacional se reportan 10 mil 510 casos de menores con
desnutrición, equivalente a una 
reducción de 3 mil 56 casos en
comparación a 2013.
Estos datos fueron divulgados
durante la reunión que autoridades
de Sesan y del Ministerio de
Agricultura con mil extensionistas a cargo de entregar alimentos a las 268 mil familias afectadas por
la sequía.</t>
  </si>
  <si>
    <t>Unas 900 personas, entre padres de familia, directores de escuela y
maestros son capacitadas en temas de seguridad alimentaria y escuelas saludables por personal de la Secretaría de Seguridad Alimentaria y Nutricional (Sesan) y los ministerios de Salud y Ambiente</t>
  </si>
  <si>
    <t>El Gobierno de Guatemala informó hoy de que los casos de desnutrición aguda se redujeron en el país centroamericano en un 23,3 % en el primer semestre de 2014 con respecto al mismo período del año pasado.
El director de la Secretaría de Seguridad Alimentaria y Nutricional (SESAN), Luis Enrique Monterroso, precisó que en lo s primeros seis meses de 2014 un total de 7.80 2 niños padecieron síntomas de desnutrición aguda, 2.366 menos que los 10.168 reportados en 2013.
“Lo que el Gobierno de Guatemala busca es tener cero muertes por desnutrición aguda por cada 100 niños con el padecimiento”, indicó Monterroso a través de medios oficiales.</t>
  </si>
  <si>
    <t>La desnutrición en Huehuetenango, principalmente en el área rural de los municipios del norte, ha causado la muerte de 17 niños en lo que va del año, reportan autoridades de la Secretaría de Seguridad Alimentaria (Sesán).</t>
  </si>
  <si>
    <t>El Observatorio de Seguridad Alimentaria y Nutricional pidió a diputados del Frente Parlamentario contra el Hambre una reforma a la Ley del Sistema Nacional de Seguridad Alimentaria y Nutricional, de manera que esa instancia pueda ser reconocida jurídicamente y vincular los estudios que lleve a cabo, como aporte al monitoreo de la gestión en busca de consolidar la seguridad alimentaria.</t>
  </si>
  <si>
    <t>Gran frustración se sintió en la Organización Mundial del Comercio (OMC) con el impasse ocasionado debido al bloqueo de la India en la aprobación del Protocolo de enmienda relativo al Acuerdo sobre Facilitación del Comercio, que se debió haber acordado el 31 de Julio.
Ahora la India y un pequeño grupo de países se opusieron a adoptar el Protocolo en el Consejo
General de la OMC. La India cuestionó y pidió negociaciones sobre una solución permanente respecto de la seguridad alimentaria antes del 31 de diciembre de este año, pero las decisiones, como establecen las normas de la OMC, requieren del acuerdo de todos los miembros para su adopción, y un solo país puede bloquear cualquier proceso.</t>
  </si>
  <si>
    <t>Los efectos de la sequía se han extendido a 12 municipios de Huehuetenango y han afectado a 20 mil 543 familias, a las cuales se les dañaron cultivos de maíz y frijol, que han dejado pérdidas por unos Q26 millones. Los municipios afectados son San Gaspar Ixchil, Jacaltenango, Nentón, Santa Ana Huista, Ixtahuacán, Cuilco, Aguacatán, Santa Bárbara, La Democracia, Malacatancito, San Antonio Huista  y Tectitán.
Autoridades temen que esta falta de granos agudice los problemas
de desnutrición y se agrave la pobreza en la que vive la mayoría
de pobladores de estas áreas.</t>
  </si>
  <si>
    <t>La agricultura familiar y más voluntad política son fundamentales para la adaptación al cambio climático y resolver la crisis alimentaria en Centroamérica, alertaron expertos del Banco Centroamericano de Integración Económica (BCIE).
El economista ambiental del BCIE Ángel Murillo dijo a la agencia de noticias Efe que el cambio climático genera alteraciones importantes en el ciclo del agua y los suelos de Centroamérica, por lo que se
requiere actuar de forma "urgente".
El impacto del cambio climático en la calidad del suelo y el agua "es
toral (muy importante)" y podría aumentar la inseguridad alimentaria
debido a que la tierra puede degradarse y perder parte de sus
cualidades para producir los alimentos que se necesitan en la
región, destacó el experto del BCIE. "No podemos producir con recursos naturales degradados como el 
suelo, sin cobertura vegetal, sin
agua, obviamente no habrá
producción o van a ser erráticas o
se van a perder"</t>
  </si>
  <si>
    <t>La atención de 236 mil afectadas por la sequía requiere de Q110 millones mensuales, según dio a conocer el ministro de Agricultura, Elmer López, al finalizar la reunión de Gabinete de este lunes, en Casa Presidencial.
Según López, se han identificado Q184 millones del Ministerio de
Agricultura y la Secretaría de Seguridad Alimentaria y Nutricional
(Sesan) para dar cobertura a esta emergencia en los próximos dos
meses, pero aún se busca financiamiento para un tercer mes.
El funcionario explicó que las pérdidas ascienden a Q450
millones, los cultivos más afectados son el maíz, frijol, maicillo y ajonjolí, la mayoría de ellos serían empleados para el consumo diario
de los agricultores.
Los departamentos que reportan más pérdidas son Jutiapa, Chiquimula, Zacapa y El Progreso.
Durante el Gabinete, las autoridades firmaron el decreto que dará vida al Estado de Calamidad Pública en 16 departamentos, para atender a los afectados por las pérdidas en la agricultura.</t>
  </si>
  <si>
    <t>Guatemala necesita unos dos millones de quintales de alimentos para proteger a las 236 mil familias afectadas por la sequía prolongada, por lo que ayer pidió ayuda internacional a través del cuerpo diplomático y representantes de instituciones internacionales acreditados en el país.
El cálculo sobre la necesidad se elaboró con base en cifras oficiales,
que indican que cada familia debe recibir al mes cien libras de maíz,
30 de frijol y ocho kilos de una mezcla de maíz y soya fortificada.
La ayuda será durante seis meses. 
Según el presidente Otto Pérez Molina, en la reunión sostenida con
representantes internacionales, se acordó instalar una mesa de
Seguridad Alimentaria, donde los donantes tendrán participación
activa.
Según el mandatario, el ofrecimiento de los asistentes a la reunión en la Casa Presidencial, fue de ayuda técnica, en especie y económica, aunque enviarán informes a sus gobiernos para establecer el mecanismo. Ayuda Stella Zervoudaki, embaj adora de la Unión Europea (UE), dijo que en septiembre se firmará con el Ministerio de Agricultura, Ganadería y Alimentación (Maga), un acuerdo
para apoyar con Q200 millones para agricultura familiar y fortalecer
la prevención a mediano y largo plazos</t>
  </si>
  <si>
    <t>Pérdidas por más de Q631 millones en maíz y frijol, que han afectado a más de 250 mil familias en los 22 departamentos, contabiliza el Ministerio de Agricultura, Ganadería y Alimentación (Maga), siendo el área más perjudicada el oriente del país, donde se concentra el 51 por ciento de los daños por la escasez de lluvia.
De acuerdo con registros de la Secretaría de Seguridad
Alimentaria y Nutricional (Sesán), en las zonas más afectadas se ha
perdido hasta el 80 por ciento de la producción de maíz y el 60 por
ciento de frijol.
La vicepresidenta Roxana Baldetti se reunió ayer con delegados
departamentales del Maga y la Sesán, en el Palacio Nacional de la
Cultura, donde se detalló que en el norte del país se ubican 52 mil 388
familias afectadas; en el sur, 38 mil 550; en el altiplano, 26 mil 221, y en el oriente, 123 mil 780.
El total suma 240 mil 939, pero a esa cifra se agregan nueve mil
familias más de Zacapa y Quetzaltenango, que no fueron
incluidas en el conteo, a quienes ya se ubicaron</t>
  </si>
  <si>
    <t>La entrega de alimentos para apoyar a las 250 mil afectadas por la sequía prolongada comenzará el próximo 1 de octubre, según dio a conocer la vicepresidenta Roxana Baldetti en conferencia de prensa.
A finales de agosto el Gobiernodecretó por 30 días estado de
Calamidad Pública en Jutiapa, Chiquimula, Santa Rosa, Quiché, El
Progreso, Huehuetenango, Baja Verapaz, Zacapa, Retalhuleu,
Sololá, Totonicapán, Chimaltenango, San Marcos, Guatemala, Suchitepéquez y Jalapa.
Durante la vigencia de este decreto se autoriza la compra de bienes,
suministros y servicios sin sujetarse a los requisitos que establece la
Ley de Contrataciones del Estado.
A las familias perjudicadas se les entregarán 100 libras de maíz, 30
libras de frijol y 17 libras de harina para elaborar atol.
Baldetti indicó que han identificado Q180 millones para comprar
insumos, asegura que el maíz y el frijol lo adquirirán con un proveedor
internacional, ya que ofrece mejor precio, aunque no proporcionó el
nombre de la empresa, ni los precios.</t>
  </si>
  <si>
    <t>Las altas temperaturas se volverán a sentir, por la canícula que se experimentará a partir de finales de mes o principios de julio, lo cual podría impactar de manera negativa en la agricultura, según pronósticos del Instituto Nacional de Sismología, Vulcanología, Meteorología e Hidrología (Insivumeh).  Vivian Roldán, pronosticadora, explicó que si la canícula se prolonga, podría
durar entre 40 y 50 días, tiempo en el cual existe la probabilidad de que no llueva, característica del fenómeno El Niño.
Registros del Ministerio de Agricultura, Ganadería y Alimentación (Maga) señalan que el año pasado la canícula duró 40 días. Los efectos causados por ese fenómeno impactaron en el sector agrícola, el cual tuvo grandes pérdidas, debido a la falta de agua para las siembras. Chiquimula fue muy afectada con pérdidas de hasta el 64% de la siembra de maíz.
Hechos similares se observaron en el 2013, cuando bajó el caudal de ríos en varios departamentos, como Zacapa, Quetzaltenango y Alta Verapaz. Algunos ríos se secaron debido a las altas temperaturas.
Un año antes, en octubre del 2012, se calculó que los estragos por la canícula prolongada llegaron a Q83,5 millones (US$9,6 millones), según reportó el Maga.
De esa temporada, 53.297 familias de 10 departamentos resultaron afectadas.</t>
  </si>
  <si>
    <t>Más de 60 mil familias se encuentran en condición de inseguridad alimentaria moderada y severa en el Corredor Seco, según una evaluación realizada en mayo pasado por el Ministerio de Agricultura
Ganadería y Alimentación (MAGA), la Secretaría de Seguridad Alimentaria y Nutricional (Sesan) y el Programa Mundial de Alimentos (PMA). La situación de las familias podría agudizarse con la canícula
prolongada que está prevista para julio por el Instituto Nacional de Sismología, Vulcanología, Meteorología e Hidrología (Insivumeh).
El Corredor Seco ubicado en los departamentos de Baja Verapaz, Chiquimula, El Progreso, Jalapa, Jutiapa y Zacapa, caracterizado por suelos áridos, es el escenario en el que nuevamente se focaliza la atención, principalmente ahora que el Insivumeh prevé una canícula prolongada que perduraría entre 18 a 28 días.
Aunque la Sesan refiere que aún no puede cuantificar claramente cuántas personas podrían ser afectadas este año, la entidad trabajó sobre un análisis del índice de inseguridad alimentaria, que evidencia que unas 60 mil 950 familias sufren por esta situación.
Según la institución, los agricultores podrían ser afectados nuevamente por la pérdida de sus cultivos de maíz y frijol.
El año pasado 18 niños fallecieron en estos departamentos por causas asociadas a la desnutrición aguda, reportados por el Ministerio de Salud Pública y Asistencia Social, sin embargo, según Sesan, aún no se puede especificar que estas muertes ocurrieron a causa de la canícula prolongada.</t>
  </si>
  <si>
    <t>De acuerdo a German González, titular de la Secretaría de Seguridad Alimentaria y Nutricional Corredor Seco: 121 mil 822 familias altamente vulnerables 
(MAGA), 121 mil 822 familias fueron identificadas en el Corredor Seco como alta vulnerabilidad para la inseguridad alimentaria, en el período de la canícula anunciada por el Insivumeh.
González aseguró que la situación se complicó en el área del Corredor Seco derivado de que el invierno no llegó a establecerse de manera normal; sino más bien con lluvias esporádicas, lo que motivó a que
varias familias se encuentren en una situación compleja debido a que algunas sembraron maíz con la esperanza de llevar sus cultivos satisfactoriamente con las lluvias de mayo.
El funcionario destacó que el diagnóstico se realizó con 266 mil familias para saber cómo se encontraban sus reservas de granos básicos y cómo se preveía que iban a enfrentar el tema de la
canícula, en donde muchos de los agricultores de áreas pequeñas tomaron la decisión de no sembrar; mientras que quienes sí lo hicieron terminaron perdiendo la cosecha.</t>
  </si>
  <si>
    <t>El comité de prevención y mitigación de daños del Ministerio de agricultura, Ganadería y alimentación (Maga) se declaró en alerta permanente, ante posibles pérdidas por el fenómeno de El Niño.
La decisión fue tomada luego de que la Secretaría Ejecutiva del Consejo Agropecuario Centroamericano (Secac) instó a  los ministerios de la región a que accionen ante la época seca.
La Secac y el Instituto de Cooperación para la Agricultura (Iica) alertaron a las autoridades centroamericanas sobre lluvias escasas y una temporada seca
para los próximos tres meses, situación que impactaría en los
granos básicos y pastos. 
El llamado se realizó durante el Foro Especializado sobre Aplicaciones de los Pronósticos Climáticos, celebrado en El Salvador.</t>
  </si>
  <si>
    <t>Un impacto económico de Q450 millones en daños por la pérdida de hasta el 80 por ciento de siembras de maíz y el 63 por ciento de frijol es el impacto que el Gobierno cuantifica por la sequía que azotó en las ultimas semanas al país.
Son más de 168 mil familias, de tres mil 184 comunidades de 208 municipios, las afectadas.
Los datos se obtuvieron de un monitoreo efectuado por instituciones oficiales y presentado ayer durante la reunión del Consejo Nacional de Seguridad Alimentaria y Nutricional (Conasán). 
Se estima que se han perdido un millón 890 mil quintales de maíz y
661 mil 695 de frijol, sobre todo en Chiquimula, Quiché, El Progreso,
Huehuetenango y Baja Verapaz. "Las familias van a ser atendidas.
No estamos viendo banderas de ningún color, sino el hambre.
Estamos luchando con la naturaleza, que ha sido ruda con
los guatemaltecos", expuso la vicepresidenta Roxana Baldetti, después de la reunión en el Palacio Nacional de la Cultura</t>
  </si>
  <si>
    <t>La sequía que afecta al país, en especial al Corredor Seco, pone al desnudo la incapacidad de lograr, en los últimos 13 años, políticas de  estado que impulsen la tecnología, desarrollen la infraestructura y ofrezcan alternativas agrícolas viables en regiones vulnerables a la hambruna estacional.
CIUDAD DE GUATEMALA- A la actual crisis le preceden varios episodios cíclicos, entre los cuales se marcan especialmente dos: el déficit de lluvia de los años 2001 y 2009, que comprometieron la seguridad alimentaria de 1.4 y 2.5 millones de personas, respectivamente, según investigaciones efectuadas por el Instituto de Agricultura, Recursos Naturales y Ambiente (Iarna), de la
Universidad Rafael Landívar.
Trece años después de aquella primera sequía, el país se encuentra a las puertas de una nueva crisis alimentaria estacional la cual, de acuerdo con cálculos del Ministerio de Agricultura, Ganadería y Alimentación (Maga), dejará pérdidas del 40 por ciento de los cultivos de maíz en el Corredor Seco —compuesto por los departamentos de Zacapa, El Progreso, Chiquimula, Jutiapa, Jalapa y Baja Verapaz—, lo que comprometerá los recursos alimenticios de al menos 40 mil familias que dependen de la agricultura
de consumo para su subsistencia en esa región.</t>
  </si>
  <si>
    <t>Presentar un recurso de amparo y efectuar una protesta mañana frente al
Congreso son las primeras acciones que impulsarán grupos sociales para
exigir la derogación de la Ley para la Protección de Obtención de Vegetales decreto 19-2014, por temor a supuestos daños que causaría a agricultores y a la economía rural del país.</t>
  </si>
  <si>
    <t>Al menos el 50 por ciento de las cosechas en el Corredor Seco —compuesto por Chiquimula, Jutiapa, Jalapa, Baja Verapaz, El Progreso, Zacapa y Quiché—
podría perderse debido a que se prolongó casi un mes la sequía provocada por la canícula, informó el viceministro de Seguridad  alimentaria, Fidel Ponce.
La pérdida de las plantaciones podría afectar a unas 120 mil familias, que se quedarían sin alimento e ingresos, ya que venden parte de sus cosechas
para apoyar sus economía.
Ponce participó en una citación con el diputado Santiago Nájera, de la
Unidad Nacional de la Esperanza, y con pobladores de Conguaco,
Jutiapa, quienes denunciaron la entrega “clientelar” de la ayuda
alimentaria</t>
  </si>
  <si>
    <t>Las acciones contra la también llamada ley Monsanto, aprobada el 10 de
junio último, durante el Mundial de Futbol en Brasil, fueron anunciadas
por el Observatorio de los Pueblos Indígenas y el Movimiento Nacional
Alianza por la Vida.
Entre las medidas anunciadas se encuentra la presentación de un
amparo ante la Corte de Constitucionalidad (CC), y una
movilización masiva frente al Congreso de la República. Ambas
medidas de hecho están programadas para el martes
próximo.</t>
  </si>
  <si>
    <t>La agenda legislativa pareciera abierta al diálogo y la discusión de iniciativas pluripartidarias; sin embargo, existen leyes que aunque han sido demandadas por diferentes sectores sociales en distintos momentos, no tendrán lugar en el actual período parlamentario.
Entre las iniciativas de ley que figuran como protagonistas de una agenda que pareciera ser evitada por los legisladores están las reformas a la Ley de Minería, la moratoria minera, así como aprobar las leyes de aguas, de desarrollo rural, una nueva ley de migración y reformas a la Ley de la
Carrera Judicial.</t>
  </si>
  <si>
    <t>Tras 11 horas de bloqueos, manifestantes liberaron el paso en varias rutas de la provincia; entre las protestas destaca el bloqueo  ocurrido en la ruta entre
Camotán y la cabecera de Chiquimula, donde tres agentes de la Policía Nacional Civil y dos manifestantes resultaron heridos; además hubo cinco capturados.
Edgar Hernández, representante de la asociación Nuevo Día, indicó que la Policía ingresó al área de forma violenta y procedió a hacer capturas, lo cual
molestó a los pobladores que bloqueron la ruta entre Camotán y Chiquimula.
El bloqueo inició a eso de las 6 horas del pasado miércoles para exigir la aprobación de la Ley de Desarrollo Rural y la de Medios de Comunicación Comunitaria, y concluyó a las 17 horas de este jueves.
Omar Jerónimo, de la referida asociación, indicó que los agentes
lanzaron gases lacrimógenos y un hubo un enfrentamiento a balazos y
golpes.</t>
  </si>
  <si>
    <t>Pascual anunció que levantan las medidas de bloqueo y manifestaciones, sin embargo anunció que regresarán el próximo lunes para seguir con la lucha.
Previamente la Corte de Constitucionalidad otorgó este jueves un amparo provisional al Cacif para la libre locomoción, debido al bloqueo que por segundo día se realizó en las carreteras del país. Los manifestantes culpan a la
bancada Líder por la no aprobación en primera lectura de la Ley de
Desarrollo Rural. Tras el anuncio de los dirigentes los manifestantes que estaban en los alrededores de la sede del Legislativo comenzaron a
dispersarse.</t>
  </si>
  <si>
    <t xml:space="preserve">Pese a las manifestaciones y a los bloqueos en el país, que ayer cumplieron dos días, las peticiones de las organizaciones indígenas y campesinas parecieran no tener eco en el Congreso, lo cual tampoco es
secreto para los inconformes, al señalar que al menos buscan visibilizar el poco interés de los partidos políticos en resolver las demandas sociales.
La posiciones son diversas, pero la mayoría coincide en que no hay
consensos para apoyar algunas de las demandas, como la ley de desarrollo rural integral. </t>
  </si>
  <si>
    <t>La CONIC empresa que el Congreso de la República debe aprobar de inmediato el presupuesto 2014 y contemplar los recursos para la politica agraria</t>
  </si>
  <si>
    <t>El Ministerio de Agricultura, Ganadería y Alimentación (MAGA) al 31 de diciembre de 2014 dejó de ejecutar Q189.6 millones, pese a haber incrementado su presupuesto, según informó el Instituto por la
Democracia (ID).
De acuerdo al ID, la baja impactó en un 82.3% en el programa “Asistencia financiera rural” y en un ID: MAGA no ejecutó Q189 millones 
El análisis indica que en las actividades centrales se incrementó el presupuesto en Q13.3 millones reflejándose Q8 millones en servicios de dirección y Q11 millones en coordinación superior y servicios
de administración general.
De la misma forma señala que a nivel municipal el MAGA no diferenció entre los municipios priorizados y no priorizados por el Pacto Hambre Cero y en varios de ellos no recibieron todos los programas o llegaron en mínimas cantidades.</t>
  </si>
  <si>
    <t>Atendiendo el llamado del Papa Francisco que nos invita a que: Respetemos y protejamos a la Madre Tierra, Dios se la confió a hombres y mujeres, no para que fuera dañada, sino para que fuera un lugar de abundancia de vida.  Que en el marco de la promoción del desarrollo rural, justicia social, fomento de los derechos individuales y colectivos, específicos de pueblos indígenas y defensa de la madre tierra para transitar hacia el buen vivir de los pueblos, nos indigna el constante agravamiento de la problemática agraria y socioambiental en la Región Nor Oriente; ya que nos encontramos frente a un modelo de acumulación capitalista excluyente en su máxima expresión, replicada a nivel nacional. 
Es lamentable que: la defensa de la madre tierra, defensa de la vida, la toma de conciencia y decisiones políticas por parte de la población más vulnerada y excluida, sean vistos como acciones terroristas para la implementación de acciones de control, persecución, represión y criminalización. Ha sido evidente en la Región Nor oriente y a nivel nacional el uso excesivo de las fuerzas públicas, que ha hecho efectiva la confrontación.</t>
  </si>
  <si>
    <t>El movimiento social urbano guatemalteco descubrió algo innovador y contundente: si se une, si protesta, si se impone a través de la organización y la manifestación masiva, la clase política criolla tiembla. Temblor que se extiende a todos aquellos tenebrosos capitales acostumbrados a prostituir los mecanismos políticos y las instituciones del Estado.
Nunca imaginamos que un certero golpe de la Cicig apuntalado por un MP que sorprendió a muchos, podría ser la chispa de lo que se habría de convertir en un insospechado y cada vez mayor incendio. El fuego se corrió y no hay forma de aplacarlo. Guatemala, en definitiv,a jamás volverá a ser la misma.</t>
  </si>
  <si>
    <t>El pasado 18 de febrero del presente año, fueron beneficiadas 26 familias Maya Poqomchi’ y q’eqchi’ de la comunidad Santo Domingo Río Blanco, Purulhá, Baja Verpaz, con la entrega de una finca de 2 caballerías y 7 manzanas, proceso en el que acompañó la Coordinadora Nacional Indígena y Campesina, CONIC.</t>
  </si>
  <si>
    <t>Con el objetivo de intercambiar conocimientos, análisis y evaluación de las principales problemas que aquejan a la población de Patzún, Chimaltenango, unas 50 oenegés, cuyas acciones están destinadas a mejorar y buscar el desarrollo de las comunidades rurales, participaron en el tercer encuentro de
conferencias bienal futuros colectivos.</t>
  </si>
  <si>
    <t>De acuerdo con un estudio preliminar del Instituto Nacional de Sismología, Vulcanología, Meteorología e Hidrología (Insivumeh) en mayo de este año podría presentarse una canícula prolongada, la cual ocasionaría una crisis alimentaria como sucedió en agosto de 2014, que afectó a más de 16
Canícula prolongada podría afectar a más de 800 mil personas por inseguridad alimentaria. En este sentido, el Programa Mundial de Alimentos (PMA) dio a conocer los resultados de una evaluación que determina que la inseguridad alimentaria moderada y severa podría dañar a más de 800 mil personas en todo el país.</t>
  </si>
  <si>
    <t xml:space="preserve">De acuerdo con un reporte de la Secretaría de Seguridad Alimentaria y
Nutricional (Sesán), hasta el 3 de mayo este departamento tenía 595
niños afectados por el hambre.
El gobernador de Guatemala, Luis Palma, aseguró que la cifra se debe a
que efectúan una búsqueda más intensa de casos y que el 38 por ciento
de niños localizados ya están recuperados.
Palma explicó que han coordinado con el Instituto Guatemalteco de
Seguridad Social y los hospitales Roosevelt, San Juan de Dios y
Hermano Pedro de Antigua Guatemala, Sacatepéquez, para que se
atiendan a los menores con problemas.
“En lo que va del año hemos ingresado cinco niños en Antigua
Guatemala”, refirió.
Luis Enrique Monterroso, jefe de la Sesán, dijo que se cambió la forma
de evaluar a los departamentos, pues antes era por tasa —cantidad de
casos por número de habitantes—, pero ahora es solo por casos.
Julio Velásquez, defensor del Derecho a la Alimentación, de la
Procuraduría de los Derechos Humanos, cuestionó la efectividad de los
programas Comedor Seguro y Bolsa Segura, al exponer que a pesar de 
Plan Hambre Cero, Desnutrición en Guatemala El departamento de Guatemala está por primera vez a la cabeza de los departamentos con
más casos registrados de menores de 5 años con desnutrición aguda, según cifras oficiales.
</t>
  </si>
</sst>
</file>

<file path=xl/styles.xml><?xml version="1.0" encoding="utf-8"?>
<styleSheet xmlns="http://schemas.openxmlformats.org/spreadsheetml/2006/main">
  <fonts count="10">
    <font>
      <sz val="10"/>
      <name val="MS Sans Serif"/>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b/>
      <sz val="10"/>
      <name val="MS Sans Serif"/>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D0D7E5"/>
      </left>
      <right/>
      <top style="thin">
        <color rgb="FFD0D7E5"/>
      </top>
      <bottom style="thin">
        <color rgb="FFD0D7E5"/>
      </bottom>
      <diagonal/>
    </border>
  </borders>
  <cellStyleXfs count="1">
    <xf numFmtId="0" fontId="0" fillId="0" borderId="0"/>
  </cellStyleXfs>
  <cellXfs count="22">
    <xf numFmtId="0" fontId="0" fillId="0" borderId="0" xfId="0"/>
    <xf numFmtId="0" fontId="1" fillId="2" borderId="1" xfId="0" applyFont="1" applyFill="1" applyBorder="1" applyAlignment="1" applyProtection="1">
      <alignment horizontal="center" vertical="center"/>
    </xf>
    <xf numFmtId="0" fontId="0" fillId="0" borderId="0" xfId="0" applyAlignment="1">
      <alignment horizontal="center"/>
    </xf>
    <xf numFmtId="14" fontId="3" fillId="3" borderId="1" xfId="0" applyNumberFormat="1" applyFont="1" applyFill="1" applyBorder="1" applyAlignment="1" applyProtection="1">
      <alignment horizontal="right" vertical="center" wrapText="1"/>
    </xf>
    <xf numFmtId="0" fontId="4" fillId="4" borderId="1" xfId="0" applyFont="1" applyFill="1" applyBorder="1" applyAlignment="1" applyProtection="1">
      <alignment horizontal="right" vertical="center" wrapText="1"/>
    </xf>
    <xf numFmtId="0" fontId="5" fillId="5" borderId="1" xfId="0" applyFont="1" applyFill="1" applyBorder="1" applyAlignment="1" applyProtection="1">
      <alignment vertical="center" wrapText="1"/>
    </xf>
    <xf numFmtId="0" fontId="6" fillId="6" borderId="1"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0" fillId="0" borderId="1" xfId="0" applyBorder="1"/>
    <xf numFmtId="0" fontId="0" fillId="0" borderId="1" xfId="0" applyBorder="1" applyAlignment="1">
      <alignment horizontal="center"/>
    </xf>
    <xf numFmtId="0" fontId="7" fillId="0" borderId="1" xfId="0" applyFont="1" applyBorder="1"/>
    <xf numFmtId="0" fontId="7" fillId="0" borderId="1" xfId="0" applyFont="1" applyBorder="1" applyAlignment="1">
      <alignment horizontal="center"/>
    </xf>
    <xf numFmtId="0" fontId="8" fillId="2" borderId="1" xfId="0" applyFont="1" applyFill="1" applyBorder="1" applyAlignment="1" applyProtection="1">
      <alignment horizontal="center" vertical="center"/>
    </xf>
    <xf numFmtId="0" fontId="9" fillId="6" borderId="1" xfId="0" applyFont="1" applyFill="1" applyBorder="1" applyAlignment="1" applyProtection="1">
      <alignment vertical="center" wrapText="1"/>
    </xf>
    <xf numFmtId="0" fontId="7" fillId="0" borderId="0" xfId="0" applyFont="1"/>
    <xf numFmtId="0" fontId="1" fillId="2" borderId="2" xfId="0" applyFont="1" applyFill="1" applyBorder="1" applyAlignment="1" applyProtection="1">
      <alignment horizontal="center" vertical="center"/>
    </xf>
    <xf numFmtId="0" fontId="4" fillId="4" borderId="3" xfId="0" applyFont="1" applyFill="1" applyBorder="1" applyAlignment="1" applyProtection="1">
      <alignment horizontal="right" vertical="center" wrapText="1"/>
    </xf>
    <xf numFmtId="14" fontId="3" fillId="3"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72"/>
  <sheetViews>
    <sheetView tabSelected="1" zoomScaleNormal="100" workbookViewId="0">
      <selection sqref="A1:XFD1048576"/>
    </sheetView>
  </sheetViews>
  <sheetFormatPr baseColWidth="10" defaultColWidth="8.88671875" defaultRowHeight="12.6"/>
  <cols>
    <col min="1" max="1" width="13.88671875" customWidth="1"/>
    <col min="2" max="2" width="13.88671875" style="2" customWidth="1"/>
    <col min="3" max="3" width="34.109375" customWidth="1"/>
    <col min="4" max="4" width="63.5546875" customWidth="1"/>
    <col min="5" max="5" width="16.77734375" customWidth="1"/>
    <col min="6" max="6" width="16.44140625" bestFit="1" customWidth="1"/>
    <col min="7" max="7" width="16.6640625" bestFit="1" customWidth="1"/>
    <col min="8" max="8" width="6.88671875" style="2" bestFit="1" customWidth="1"/>
    <col min="9" max="9" width="8.5546875" style="2" bestFit="1" customWidth="1"/>
    <col min="10" max="10" width="11.6640625" style="2" bestFit="1" customWidth="1"/>
  </cols>
  <sheetData>
    <row r="1" spans="1:10" ht="14.4">
      <c r="A1" s="1" t="s">
        <v>0</v>
      </c>
      <c r="B1" s="1" t="s">
        <v>1</v>
      </c>
      <c r="C1" s="13" t="s">
        <v>725</v>
      </c>
      <c r="D1" s="1" t="s">
        <v>16</v>
      </c>
      <c r="E1" s="1" t="s">
        <v>17</v>
      </c>
      <c r="F1" s="1" t="s">
        <v>18</v>
      </c>
      <c r="G1" s="1" t="s">
        <v>19</v>
      </c>
      <c r="H1" s="1" t="s">
        <v>20</v>
      </c>
      <c r="I1" s="1" t="s">
        <v>21</v>
      </c>
      <c r="J1" s="1" t="s">
        <v>22</v>
      </c>
    </row>
    <row r="2" spans="1:10" ht="302.39999999999998">
      <c r="A2" s="3">
        <v>41782</v>
      </c>
      <c r="B2" s="8">
        <v>1</v>
      </c>
      <c r="C2" s="5" t="s">
        <v>174</v>
      </c>
      <c r="D2" s="14" t="s">
        <v>775</v>
      </c>
      <c r="E2" s="5" t="s">
        <v>175</v>
      </c>
      <c r="F2" s="5" t="s">
        <v>26</v>
      </c>
      <c r="G2" s="5" t="s">
        <v>27</v>
      </c>
      <c r="H2" s="8">
        <v>1</v>
      </c>
      <c r="I2" s="8">
        <v>0</v>
      </c>
      <c r="J2" s="8">
        <v>0</v>
      </c>
    </row>
    <row r="3" spans="1:10" ht="144">
      <c r="A3" s="3">
        <v>41788</v>
      </c>
      <c r="B3" s="8">
        <v>1</v>
      </c>
      <c r="C3" s="5" t="s">
        <v>34</v>
      </c>
      <c r="D3" s="6" t="s">
        <v>35</v>
      </c>
      <c r="E3" s="5" t="s">
        <v>33</v>
      </c>
      <c r="F3" s="5" t="s">
        <v>26</v>
      </c>
      <c r="G3" s="5" t="s">
        <v>27</v>
      </c>
      <c r="H3" s="8">
        <v>1</v>
      </c>
      <c r="I3" s="8">
        <v>0</v>
      </c>
      <c r="J3" s="8">
        <v>0</v>
      </c>
    </row>
    <row r="4" spans="1:10" ht="28.8">
      <c r="A4" s="3">
        <v>41794</v>
      </c>
      <c r="B4" s="8">
        <v>1</v>
      </c>
      <c r="C4" s="5" t="s">
        <v>36</v>
      </c>
      <c r="D4" s="6" t="s">
        <v>37</v>
      </c>
      <c r="E4" s="5" t="s">
        <v>38</v>
      </c>
      <c r="F4" s="5" t="s">
        <v>26</v>
      </c>
      <c r="G4" s="5" t="s">
        <v>27</v>
      </c>
      <c r="H4" s="8">
        <v>1</v>
      </c>
      <c r="I4" s="8">
        <v>0</v>
      </c>
      <c r="J4" s="8">
        <v>0</v>
      </c>
    </row>
    <row r="5" spans="1:10" ht="86.4">
      <c r="A5" s="3">
        <v>41794</v>
      </c>
      <c r="B5" s="8">
        <v>1</v>
      </c>
      <c r="C5" s="5" t="s">
        <v>39</v>
      </c>
      <c r="D5" s="6" t="s">
        <v>40</v>
      </c>
      <c r="E5" s="5" t="s">
        <v>38</v>
      </c>
      <c r="F5" s="5" t="s">
        <v>26</v>
      </c>
      <c r="G5" s="5" t="s">
        <v>27</v>
      </c>
      <c r="H5" s="8">
        <v>0</v>
      </c>
      <c r="I5" s="8">
        <v>0</v>
      </c>
      <c r="J5" s="8">
        <v>0</v>
      </c>
    </row>
    <row r="6" spans="1:10" ht="115.2">
      <c r="A6" s="3">
        <v>41794</v>
      </c>
      <c r="B6" s="8">
        <v>1</v>
      </c>
      <c r="C6" s="5" t="s">
        <v>41</v>
      </c>
      <c r="D6" s="6" t="s">
        <v>42</v>
      </c>
      <c r="E6" s="5" t="s">
        <v>27</v>
      </c>
      <c r="F6" s="5" t="s">
        <v>26</v>
      </c>
      <c r="G6" s="5" t="s">
        <v>27</v>
      </c>
      <c r="H6" s="8">
        <v>1</v>
      </c>
      <c r="I6" s="8">
        <v>0</v>
      </c>
      <c r="J6" s="8">
        <v>0</v>
      </c>
    </row>
    <row r="7" spans="1:10" ht="72">
      <c r="A7" s="3">
        <v>41794</v>
      </c>
      <c r="B7" s="8">
        <v>1</v>
      </c>
      <c r="C7" s="5" t="s">
        <v>178</v>
      </c>
      <c r="D7" s="6" t="s">
        <v>179</v>
      </c>
      <c r="E7" s="5" t="s">
        <v>38</v>
      </c>
      <c r="F7" s="5" t="s">
        <v>26</v>
      </c>
      <c r="G7" s="5" t="s">
        <v>27</v>
      </c>
      <c r="H7" s="8">
        <v>1</v>
      </c>
      <c r="I7" s="8">
        <v>0</v>
      </c>
      <c r="J7" s="8">
        <v>0</v>
      </c>
    </row>
    <row r="8" spans="1:10" ht="144">
      <c r="A8" s="3">
        <v>41800</v>
      </c>
      <c r="B8" s="8">
        <v>1</v>
      </c>
      <c r="C8" s="5" t="s">
        <v>183</v>
      </c>
      <c r="D8" s="6" t="s">
        <v>184</v>
      </c>
      <c r="E8" s="5" t="s">
        <v>185</v>
      </c>
      <c r="F8" s="5" t="s">
        <v>186</v>
      </c>
      <c r="G8" s="5" t="s">
        <v>27</v>
      </c>
      <c r="H8" s="8">
        <v>1</v>
      </c>
      <c r="I8" s="8">
        <v>0</v>
      </c>
      <c r="J8" s="8">
        <v>0</v>
      </c>
    </row>
    <row r="9" spans="1:10" ht="115.2">
      <c r="A9" s="3">
        <v>41806</v>
      </c>
      <c r="B9" s="8">
        <v>1</v>
      </c>
      <c r="C9" s="5" t="s">
        <v>43</v>
      </c>
      <c r="D9" s="6" t="s">
        <v>44</v>
      </c>
      <c r="E9" s="5" t="s">
        <v>38</v>
      </c>
      <c r="F9" s="5" t="s">
        <v>26</v>
      </c>
      <c r="G9" s="5" t="s">
        <v>27</v>
      </c>
      <c r="H9" s="8">
        <v>1</v>
      </c>
      <c r="I9" s="8">
        <v>0</v>
      </c>
      <c r="J9" s="8">
        <v>0</v>
      </c>
    </row>
    <row r="10" spans="1:10" ht="187.2">
      <c r="A10" s="3">
        <v>41810</v>
      </c>
      <c r="B10" s="8">
        <v>1</v>
      </c>
      <c r="C10" s="5" t="s">
        <v>45</v>
      </c>
      <c r="D10" s="6" t="s">
        <v>46</v>
      </c>
      <c r="E10" s="5" t="s">
        <v>38</v>
      </c>
      <c r="F10" s="5" t="s">
        <v>47</v>
      </c>
      <c r="G10" s="5" t="s">
        <v>27</v>
      </c>
      <c r="H10" s="8">
        <v>0</v>
      </c>
      <c r="I10" s="8">
        <v>0</v>
      </c>
      <c r="J10" s="8">
        <v>0</v>
      </c>
    </row>
    <row r="11" spans="1:10" ht="86.4">
      <c r="A11" s="3">
        <v>41820</v>
      </c>
      <c r="B11" s="8">
        <v>1</v>
      </c>
      <c r="C11" s="5" t="s">
        <v>48</v>
      </c>
      <c r="D11" s="6" t="s">
        <v>49</v>
      </c>
      <c r="E11" s="5" t="s">
        <v>27</v>
      </c>
      <c r="F11" s="5" t="s">
        <v>26</v>
      </c>
      <c r="G11" s="5" t="s">
        <v>27</v>
      </c>
      <c r="H11" s="8">
        <v>1</v>
      </c>
      <c r="I11" s="8">
        <v>0</v>
      </c>
      <c r="J11" s="8">
        <v>0</v>
      </c>
    </row>
    <row r="12" spans="1:10" ht="158.4">
      <c r="A12" s="3">
        <v>41824</v>
      </c>
      <c r="B12" s="8">
        <v>1</v>
      </c>
      <c r="C12" s="5" t="s">
        <v>50</v>
      </c>
      <c r="D12" s="6" t="s">
        <v>51</v>
      </c>
      <c r="E12" s="5" t="s">
        <v>38</v>
      </c>
      <c r="F12" s="5" t="s">
        <v>52</v>
      </c>
      <c r="G12" s="5" t="s">
        <v>27</v>
      </c>
      <c r="H12" s="8">
        <v>1</v>
      </c>
      <c r="I12" s="8">
        <v>0</v>
      </c>
      <c r="J12" s="8">
        <v>0</v>
      </c>
    </row>
    <row r="13" spans="1:10" ht="100.8">
      <c r="A13" s="3">
        <v>41830</v>
      </c>
      <c r="B13" s="8">
        <v>1</v>
      </c>
      <c r="C13" s="5" t="s">
        <v>53</v>
      </c>
      <c r="D13" s="6" t="s">
        <v>54</v>
      </c>
      <c r="E13" s="5" t="s">
        <v>55</v>
      </c>
      <c r="F13" s="5" t="s">
        <v>26</v>
      </c>
      <c r="G13" s="5" t="s">
        <v>56</v>
      </c>
      <c r="H13" s="8">
        <v>0</v>
      </c>
      <c r="I13" s="8">
        <v>1</v>
      </c>
      <c r="J13" s="8">
        <v>0</v>
      </c>
    </row>
    <row r="14" spans="1:10" ht="43.2">
      <c r="A14" s="3">
        <v>41833</v>
      </c>
      <c r="B14" s="8">
        <v>1</v>
      </c>
      <c r="C14" s="5" t="s">
        <v>57</v>
      </c>
      <c r="D14" s="6" t="s">
        <v>58</v>
      </c>
      <c r="E14" s="5" t="s">
        <v>27</v>
      </c>
      <c r="F14" s="5" t="s">
        <v>59</v>
      </c>
      <c r="G14" s="5" t="s">
        <v>27</v>
      </c>
      <c r="H14" s="8">
        <v>1</v>
      </c>
      <c r="I14" s="8">
        <v>0</v>
      </c>
      <c r="J14" s="8">
        <v>0</v>
      </c>
    </row>
    <row r="15" spans="1:10" ht="57.6">
      <c r="A15" s="3">
        <v>41833</v>
      </c>
      <c r="B15" s="8">
        <v>1</v>
      </c>
      <c r="C15" s="5" t="s">
        <v>60</v>
      </c>
      <c r="D15" s="6" t="s">
        <v>61</v>
      </c>
      <c r="E15" s="5" t="s">
        <v>62</v>
      </c>
      <c r="F15" s="5" t="s">
        <v>26</v>
      </c>
      <c r="G15" s="5" t="s">
        <v>27</v>
      </c>
      <c r="H15" s="8">
        <v>1</v>
      </c>
      <c r="I15" s="8">
        <v>0</v>
      </c>
      <c r="J15" s="8">
        <v>0</v>
      </c>
    </row>
    <row r="16" spans="1:10" ht="43.2">
      <c r="A16" s="3">
        <v>41842</v>
      </c>
      <c r="B16" s="8">
        <v>1</v>
      </c>
      <c r="C16" s="5" t="s">
        <v>395</v>
      </c>
      <c r="D16" s="6" t="s">
        <v>396</v>
      </c>
      <c r="E16" s="5" t="s">
        <v>38</v>
      </c>
      <c r="F16" s="5" t="s">
        <v>27</v>
      </c>
      <c r="G16" s="5" t="s">
        <v>27</v>
      </c>
      <c r="H16" s="8">
        <v>1</v>
      </c>
      <c r="I16" s="8">
        <v>0</v>
      </c>
      <c r="J16" s="8">
        <v>0</v>
      </c>
    </row>
    <row r="17" spans="1:10" ht="43.2">
      <c r="A17" s="3">
        <v>41844</v>
      </c>
      <c r="B17" s="8">
        <v>1</v>
      </c>
      <c r="C17" s="5" t="s">
        <v>221</v>
      </c>
      <c r="D17" s="6" t="s">
        <v>222</v>
      </c>
      <c r="E17" s="5" t="s">
        <v>38</v>
      </c>
      <c r="F17" s="5" t="s">
        <v>223</v>
      </c>
      <c r="G17" s="5" t="s">
        <v>27</v>
      </c>
      <c r="H17" s="8">
        <v>1</v>
      </c>
      <c r="I17" s="8">
        <v>0</v>
      </c>
      <c r="J17" s="8">
        <v>0</v>
      </c>
    </row>
    <row r="18" spans="1:10" ht="43.2">
      <c r="A18" s="3">
        <v>41845</v>
      </c>
      <c r="B18" s="8">
        <v>1</v>
      </c>
      <c r="C18" s="5" t="s">
        <v>402</v>
      </c>
      <c r="D18" s="6" t="s">
        <v>403</v>
      </c>
      <c r="E18" s="5" t="s">
        <v>38</v>
      </c>
      <c r="F18" s="5" t="s">
        <v>26</v>
      </c>
      <c r="G18" s="5" t="s">
        <v>27</v>
      </c>
      <c r="H18" s="8">
        <v>1</v>
      </c>
      <c r="I18" s="8">
        <v>0</v>
      </c>
      <c r="J18" s="8">
        <v>0</v>
      </c>
    </row>
    <row r="19" spans="1:10" ht="201.6">
      <c r="A19" s="3">
        <v>41849</v>
      </c>
      <c r="B19" s="8">
        <v>1</v>
      </c>
      <c r="C19" s="5" t="s">
        <v>254</v>
      </c>
      <c r="D19" s="14" t="s">
        <v>758</v>
      </c>
      <c r="E19" s="5" t="s">
        <v>27</v>
      </c>
      <c r="F19" s="5" t="s">
        <v>26</v>
      </c>
      <c r="G19" s="5" t="s">
        <v>27</v>
      </c>
      <c r="H19" s="8">
        <v>1</v>
      </c>
      <c r="I19" s="8">
        <v>0</v>
      </c>
      <c r="J19" s="8">
        <v>0</v>
      </c>
    </row>
    <row r="20" spans="1:10" ht="129.6">
      <c r="A20" s="3">
        <v>41850</v>
      </c>
      <c r="B20" s="8">
        <v>1</v>
      </c>
      <c r="C20" s="5" t="s">
        <v>255</v>
      </c>
      <c r="D20" s="6" t="s">
        <v>256</v>
      </c>
      <c r="E20" s="5" t="s">
        <v>38</v>
      </c>
      <c r="F20" s="5" t="s">
        <v>135</v>
      </c>
      <c r="G20" s="5" t="s">
        <v>27</v>
      </c>
      <c r="H20" s="8">
        <v>1</v>
      </c>
      <c r="I20" s="8">
        <v>0</v>
      </c>
      <c r="J20" s="8">
        <v>0</v>
      </c>
    </row>
    <row r="21" spans="1:10" ht="115.2">
      <c r="A21" s="3">
        <v>41855</v>
      </c>
      <c r="B21" s="8">
        <v>1</v>
      </c>
      <c r="C21" s="5" t="s">
        <v>257</v>
      </c>
      <c r="D21" s="6" t="s">
        <v>258</v>
      </c>
      <c r="E21" s="5" t="s">
        <v>38</v>
      </c>
      <c r="F21" s="5" t="s">
        <v>259</v>
      </c>
      <c r="G21" s="5" t="s">
        <v>260</v>
      </c>
      <c r="H21" s="8">
        <v>0</v>
      </c>
      <c r="I21" s="8">
        <v>1</v>
      </c>
      <c r="J21" s="8">
        <v>0</v>
      </c>
    </row>
    <row r="22" spans="1:10" ht="187.2">
      <c r="A22" s="3">
        <v>41856</v>
      </c>
      <c r="B22" s="8">
        <v>1</v>
      </c>
      <c r="C22" s="5" t="s">
        <v>408</v>
      </c>
      <c r="D22" s="14" t="s">
        <v>762</v>
      </c>
      <c r="E22" s="5" t="s">
        <v>409</v>
      </c>
      <c r="F22" s="5" t="s">
        <v>26</v>
      </c>
      <c r="G22" s="5" t="s">
        <v>27</v>
      </c>
      <c r="H22" s="8">
        <v>1</v>
      </c>
      <c r="I22" s="8">
        <v>0</v>
      </c>
      <c r="J22" s="8">
        <v>0</v>
      </c>
    </row>
    <row r="23" spans="1:10" ht="230.4">
      <c r="A23" s="3">
        <v>41860</v>
      </c>
      <c r="B23" s="8">
        <v>1</v>
      </c>
      <c r="C23" s="5" t="s">
        <v>412</v>
      </c>
      <c r="D23" s="14" t="s">
        <v>759</v>
      </c>
      <c r="E23" s="5" t="s">
        <v>38</v>
      </c>
      <c r="F23" s="5" t="s">
        <v>26</v>
      </c>
      <c r="G23" s="5" t="s">
        <v>27</v>
      </c>
      <c r="H23" s="8">
        <v>1</v>
      </c>
      <c r="I23" s="8">
        <v>0</v>
      </c>
      <c r="J23" s="8">
        <v>0</v>
      </c>
    </row>
    <row r="24" spans="1:10" ht="273.60000000000002">
      <c r="A24" s="3">
        <v>41861</v>
      </c>
      <c r="B24" s="8">
        <v>1</v>
      </c>
      <c r="C24" s="5" t="s">
        <v>261</v>
      </c>
      <c r="D24" s="14" t="s">
        <v>760</v>
      </c>
      <c r="E24" s="5" t="s">
        <v>38</v>
      </c>
      <c r="F24" s="5" t="s">
        <v>26</v>
      </c>
      <c r="G24" s="5" t="s">
        <v>27</v>
      </c>
      <c r="H24" s="8">
        <v>1</v>
      </c>
      <c r="I24" s="8">
        <v>0</v>
      </c>
      <c r="J24" s="8">
        <v>0</v>
      </c>
    </row>
    <row r="25" spans="1:10" ht="43.2">
      <c r="A25" s="3">
        <v>41863</v>
      </c>
      <c r="B25" s="8">
        <v>1</v>
      </c>
      <c r="C25" s="5" t="s">
        <v>263</v>
      </c>
      <c r="D25" s="6" t="s">
        <v>264</v>
      </c>
      <c r="E25" s="5" t="s">
        <v>38</v>
      </c>
      <c r="F25" s="5" t="s">
        <v>265</v>
      </c>
      <c r="G25" s="5" t="s">
        <v>27</v>
      </c>
      <c r="H25" s="8">
        <v>1</v>
      </c>
      <c r="I25" s="8">
        <v>0</v>
      </c>
      <c r="J25" s="8">
        <v>0</v>
      </c>
    </row>
    <row r="26" spans="1:10" ht="72">
      <c r="A26" s="3">
        <v>41875</v>
      </c>
      <c r="B26" s="8">
        <v>1</v>
      </c>
      <c r="C26" s="5" t="s">
        <v>269</v>
      </c>
      <c r="D26" s="14" t="s">
        <v>761</v>
      </c>
      <c r="E26" s="5" t="s">
        <v>38</v>
      </c>
      <c r="F26" s="5" t="s">
        <v>26</v>
      </c>
      <c r="G26" s="5" t="s">
        <v>27</v>
      </c>
      <c r="H26" s="8">
        <v>1</v>
      </c>
      <c r="I26" s="8">
        <v>0</v>
      </c>
      <c r="J26" s="8">
        <v>0</v>
      </c>
    </row>
    <row r="27" spans="1:10" ht="129.6">
      <c r="A27" s="3">
        <v>41875</v>
      </c>
      <c r="B27" s="8">
        <v>1</v>
      </c>
      <c r="C27" s="5" t="s">
        <v>271</v>
      </c>
      <c r="D27" s="14" t="s">
        <v>763</v>
      </c>
      <c r="E27" s="5" t="s">
        <v>27</v>
      </c>
      <c r="F27" s="5" t="s">
        <v>26</v>
      </c>
      <c r="G27" s="5" t="s">
        <v>27</v>
      </c>
      <c r="H27" s="8">
        <v>1</v>
      </c>
      <c r="I27" s="8">
        <v>0</v>
      </c>
      <c r="J27" s="8">
        <v>0</v>
      </c>
    </row>
    <row r="28" spans="1:10" ht="144">
      <c r="A28" s="3">
        <v>41883</v>
      </c>
      <c r="B28" s="8">
        <v>1</v>
      </c>
      <c r="C28" s="5" t="s">
        <v>273</v>
      </c>
      <c r="D28" s="14" t="s">
        <v>764</v>
      </c>
      <c r="E28" s="5" t="s">
        <v>27</v>
      </c>
      <c r="F28" s="5" t="s">
        <v>26</v>
      </c>
      <c r="G28" s="5" t="s">
        <v>27</v>
      </c>
      <c r="H28" s="8">
        <v>1</v>
      </c>
      <c r="I28" s="8">
        <v>0</v>
      </c>
      <c r="J28" s="8">
        <v>0</v>
      </c>
    </row>
    <row r="29" spans="1:10" ht="129.6">
      <c r="A29" s="3">
        <v>41884</v>
      </c>
      <c r="B29" s="8">
        <v>1</v>
      </c>
      <c r="C29" s="5" t="s">
        <v>275</v>
      </c>
      <c r="D29" s="6" t="s">
        <v>276</v>
      </c>
      <c r="E29" s="5" t="s">
        <v>277</v>
      </c>
      <c r="F29" s="5" t="s">
        <v>26</v>
      </c>
      <c r="G29" s="5" t="s">
        <v>27</v>
      </c>
      <c r="H29" s="8">
        <v>1</v>
      </c>
      <c r="I29" s="8">
        <v>0</v>
      </c>
      <c r="J29" s="8">
        <v>0</v>
      </c>
    </row>
    <row r="30" spans="1:10" ht="100.8">
      <c r="A30" s="3">
        <v>41885</v>
      </c>
      <c r="B30" s="8">
        <v>1</v>
      </c>
      <c r="C30" s="5" t="s">
        <v>278</v>
      </c>
      <c r="D30" s="6" t="s">
        <v>279</v>
      </c>
      <c r="E30" s="5" t="s">
        <v>38</v>
      </c>
      <c r="F30" s="5" t="s">
        <v>26</v>
      </c>
      <c r="G30" s="5" t="s">
        <v>27</v>
      </c>
      <c r="H30" s="8">
        <v>1</v>
      </c>
      <c r="I30" s="8">
        <v>0</v>
      </c>
      <c r="J30" s="8">
        <v>0</v>
      </c>
    </row>
    <row r="31" spans="1:10" ht="259.2">
      <c r="A31" s="3">
        <v>41900</v>
      </c>
      <c r="B31" s="8">
        <v>1</v>
      </c>
      <c r="C31" s="5" t="s">
        <v>239</v>
      </c>
      <c r="D31" s="14" t="s">
        <v>765</v>
      </c>
      <c r="E31" s="5" t="s">
        <v>27</v>
      </c>
      <c r="F31" s="5" t="s">
        <v>26</v>
      </c>
      <c r="G31" s="5" t="s">
        <v>27</v>
      </c>
      <c r="H31" s="8">
        <v>1</v>
      </c>
      <c r="I31" s="8">
        <v>0</v>
      </c>
      <c r="J31" s="8">
        <v>0</v>
      </c>
    </row>
    <row r="32" spans="1:10" ht="72">
      <c r="A32" s="3">
        <v>41900</v>
      </c>
      <c r="B32" s="8">
        <v>1</v>
      </c>
      <c r="C32" s="5" t="s">
        <v>280</v>
      </c>
      <c r="D32" s="6" t="s">
        <v>281</v>
      </c>
      <c r="E32" s="5" t="s">
        <v>38</v>
      </c>
      <c r="F32" s="5" t="s">
        <v>26</v>
      </c>
      <c r="G32" s="5" t="s">
        <v>27</v>
      </c>
      <c r="H32" s="8">
        <v>1</v>
      </c>
      <c r="I32" s="8">
        <v>0</v>
      </c>
      <c r="J32" s="8">
        <v>0</v>
      </c>
    </row>
    <row r="33" spans="1:10" ht="158.4">
      <c r="A33" s="3">
        <v>41900</v>
      </c>
      <c r="B33" s="8">
        <v>1</v>
      </c>
      <c r="C33" s="5" t="s">
        <v>284</v>
      </c>
      <c r="D33" s="14" t="s">
        <v>766</v>
      </c>
      <c r="E33" s="5" t="s">
        <v>38</v>
      </c>
      <c r="F33" s="5" t="s">
        <v>26</v>
      </c>
      <c r="G33" s="5" t="s">
        <v>27</v>
      </c>
      <c r="H33" s="8">
        <v>1</v>
      </c>
      <c r="I33" s="8">
        <v>0</v>
      </c>
      <c r="J33" s="8">
        <v>0</v>
      </c>
    </row>
    <row r="34" spans="1:10" ht="72">
      <c r="A34" s="3">
        <v>41901</v>
      </c>
      <c r="B34" s="8">
        <v>1</v>
      </c>
      <c r="C34" s="5" t="s">
        <v>282</v>
      </c>
      <c r="D34" s="6" t="s">
        <v>283</v>
      </c>
      <c r="E34" s="5" t="s">
        <v>38</v>
      </c>
      <c r="F34" s="5" t="s">
        <v>26</v>
      </c>
      <c r="G34" s="5" t="s">
        <v>27</v>
      </c>
      <c r="H34" s="8">
        <v>1</v>
      </c>
      <c r="I34" s="8">
        <v>0</v>
      </c>
      <c r="J34" s="8">
        <v>0</v>
      </c>
    </row>
    <row r="35" spans="1:10" ht="115.2">
      <c r="A35" s="3">
        <v>41927</v>
      </c>
      <c r="B35" s="8">
        <v>1</v>
      </c>
      <c r="C35" s="5" t="s">
        <v>540</v>
      </c>
      <c r="D35" s="6" t="s">
        <v>541</v>
      </c>
      <c r="E35" s="5" t="s">
        <v>27</v>
      </c>
      <c r="F35" s="5" t="s">
        <v>78</v>
      </c>
      <c r="G35" s="5" t="s">
        <v>27</v>
      </c>
      <c r="H35" s="8">
        <v>1</v>
      </c>
      <c r="I35" s="8">
        <v>0</v>
      </c>
      <c r="J35" s="8">
        <v>0</v>
      </c>
    </row>
    <row r="36" spans="1:10" ht="230.4">
      <c r="A36" s="3">
        <v>41928</v>
      </c>
      <c r="B36" s="8">
        <v>1</v>
      </c>
      <c r="C36" s="5" t="s">
        <v>449</v>
      </c>
      <c r="D36" s="6" t="s">
        <v>450</v>
      </c>
      <c r="E36" s="5" t="s">
        <v>38</v>
      </c>
      <c r="F36" s="5" t="s">
        <v>451</v>
      </c>
      <c r="G36" s="5" t="s">
        <v>27</v>
      </c>
      <c r="H36" s="8">
        <v>0</v>
      </c>
      <c r="I36" s="8">
        <v>0</v>
      </c>
      <c r="J36" s="8">
        <v>1</v>
      </c>
    </row>
    <row r="37" spans="1:10" ht="144">
      <c r="A37" s="3">
        <v>41932</v>
      </c>
      <c r="B37" s="8">
        <v>1</v>
      </c>
      <c r="C37" s="5" t="s">
        <v>227</v>
      </c>
      <c r="D37" s="6" t="s">
        <v>228</v>
      </c>
      <c r="E37" s="5" t="s">
        <v>38</v>
      </c>
      <c r="F37" s="5" t="s">
        <v>229</v>
      </c>
      <c r="G37" s="5" t="s">
        <v>27</v>
      </c>
      <c r="H37" s="8">
        <v>0</v>
      </c>
      <c r="I37" s="8">
        <v>0</v>
      </c>
      <c r="J37" s="8">
        <v>1</v>
      </c>
    </row>
    <row r="38" spans="1:10" ht="57.6">
      <c r="A38" s="3">
        <v>41935</v>
      </c>
      <c r="B38" s="8">
        <v>1</v>
      </c>
      <c r="C38" s="5" t="s">
        <v>542</v>
      </c>
      <c r="D38" s="6" t="s">
        <v>543</v>
      </c>
      <c r="E38" s="5" t="s">
        <v>544</v>
      </c>
      <c r="F38" s="5" t="s">
        <v>545</v>
      </c>
      <c r="G38" s="5" t="s">
        <v>27</v>
      </c>
      <c r="H38" s="8">
        <v>1</v>
      </c>
      <c r="I38" s="8">
        <v>0</v>
      </c>
      <c r="J38" s="8">
        <v>0</v>
      </c>
    </row>
    <row r="39" spans="1:10" ht="230.4">
      <c r="A39" s="3">
        <v>41938</v>
      </c>
      <c r="B39" s="8">
        <v>1</v>
      </c>
      <c r="C39" s="5" t="s">
        <v>266</v>
      </c>
      <c r="D39" s="6" t="s">
        <v>267</v>
      </c>
      <c r="E39" s="5" t="s">
        <v>38</v>
      </c>
      <c r="F39" s="5" t="s">
        <v>268</v>
      </c>
      <c r="G39" s="5" t="s">
        <v>27</v>
      </c>
      <c r="H39" s="8">
        <v>1</v>
      </c>
      <c r="I39" s="8">
        <v>0</v>
      </c>
      <c r="J39" s="8">
        <v>0</v>
      </c>
    </row>
    <row r="40" spans="1:10" ht="100.8">
      <c r="A40" s="3">
        <v>41938</v>
      </c>
      <c r="B40" s="8">
        <v>1</v>
      </c>
      <c r="C40" s="5" t="s">
        <v>293</v>
      </c>
      <c r="D40" s="6" t="s">
        <v>294</v>
      </c>
      <c r="E40" s="5" t="s">
        <v>38</v>
      </c>
      <c r="F40" s="5" t="s">
        <v>268</v>
      </c>
      <c r="G40" s="5" t="s">
        <v>27</v>
      </c>
      <c r="H40" s="8">
        <v>0</v>
      </c>
      <c r="I40" s="8">
        <v>1</v>
      </c>
      <c r="J40" s="8">
        <v>0</v>
      </c>
    </row>
    <row r="41" spans="1:10" ht="72">
      <c r="A41" s="3">
        <v>41941</v>
      </c>
      <c r="B41" s="8">
        <v>1</v>
      </c>
      <c r="C41" s="5" t="s">
        <v>503</v>
      </c>
      <c r="D41" s="6" t="s">
        <v>504</v>
      </c>
      <c r="E41" s="5" t="s">
        <v>27</v>
      </c>
      <c r="F41" s="5" t="s">
        <v>27</v>
      </c>
      <c r="G41" s="5" t="s">
        <v>27</v>
      </c>
      <c r="H41" s="8">
        <v>1</v>
      </c>
      <c r="I41" s="8">
        <v>0</v>
      </c>
      <c r="J41" s="8">
        <v>0</v>
      </c>
    </row>
    <row r="42" spans="1:10" ht="144">
      <c r="A42" s="3">
        <v>41943</v>
      </c>
      <c r="B42" s="8">
        <v>1</v>
      </c>
      <c r="C42" s="5" t="s">
        <v>549</v>
      </c>
      <c r="D42" s="6" t="s">
        <v>550</v>
      </c>
      <c r="E42" s="5" t="s">
        <v>27</v>
      </c>
      <c r="F42" s="5" t="s">
        <v>26</v>
      </c>
      <c r="G42" s="5" t="s">
        <v>27</v>
      </c>
      <c r="H42" s="8">
        <v>1</v>
      </c>
      <c r="I42" s="8">
        <v>0</v>
      </c>
      <c r="J42" s="8">
        <v>0</v>
      </c>
    </row>
    <row r="43" spans="1:10" ht="201.6">
      <c r="A43" s="3">
        <v>41955</v>
      </c>
      <c r="B43" s="8">
        <v>1</v>
      </c>
      <c r="C43" s="5" t="s">
        <v>551</v>
      </c>
      <c r="D43" s="6" t="s">
        <v>552</v>
      </c>
      <c r="E43" s="5" t="s">
        <v>38</v>
      </c>
      <c r="F43" s="5" t="s">
        <v>26</v>
      </c>
      <c r="G43" s="5" t="s">
        <v>27</v>
      </c>
      <c r="H43" s="8">
        <v>1</v>
      </c>
      <c r="I43" s="8">
        <v>0</v>
      </c>
      <c r="J43" s="8">
        <v>0</v>
      </c>
    </row>
    <row r="44" spans="1:10" ht="115.2">
      <c r="A44" s="3">
        <v>41956</v>
      </c>
      <c r="B44" s="8">
        <v>1</v>
      </c>
      <c r="C44" s="5" t="s">
        <v>553</v>
      </c>
      <c r="D44" s="14" t="s">
        <v>767</v>
      </c>
      <c r="E44" s="5" t="s">
        <v>38</v>
      </c>
      <c r="F44" s="5" t="s">
        <v>26</v>
      </c>
      <c r="G44" s="5" t="s">
        <v>27</v>
      </c>
      <c r="H44" s="8">
        <v>1</v>
      </c>
      <c r="I44" s="8">
        <v>0</v>
      </c>
      <c r="J44" s="8">
        <v>0</v>
      </c>
    </row>
    <row r="45" spans="1:10" ht="43.2">
      <c r="A45" s="3">
        <v>41969</v>
      </c>
      <c r="B45" s="8">
        <v>1</v>
      </c>
      <c r="C45" s="5" t="s">
        <v>458</v>
      </c>
      <c r="D45" s="14" t="s">
        <v>768</v>
      </c>
      <c r="E45" s="5" t="s">
        <v>27</v>
      </c>
      <c r="F45" s="5" t="s">
        <v>229</v>
      </c>
      <c r="G45" s="5" t="s">
        <v>27</v>
      </c>
      <c r="H45" s="8">
        <v>0</v>
      </c>
      <c r="I45" s="8">
        <v>0</v>
      </c>
      <c r="J45" s="8">
        <v>1</v>
      </c>
    </row>
    <row r="46" spans="1:10" ht="28.8">
      <c r="A46" s="3">
        <v>41969</v>
      </c>
      <c r="B46" s="8">
        <v>1</v>
      </c>
      <c r="C46" s="5" t="s">
        <v>464</v>
      </c>
      <c r="D46" s="6" t="s">
        <v>465</v>
      </c>
      <c r="E46" s="5" t="s">
        <v>27</v>
      </c>
      <c r="F46" s="5" t="s">
        <v>229</v>
      </c>
      <c r="G46" s="5" t="s">
        <v>27</v>
      </c>
      <c r="H46" s="8">
        <v>0</v>
      </c>
      <c r="I46" s="8">
        <v>0</v>
      </c>
      <c r="J46" s="8">
        <v>1</v>
      </c>
    </row>
    <row r="47" spans="1:10" ht="158.4">
      <c r="A47" s="3">
        <v>42025</v>
      </c>
      <c r="B47" s="8">
        <v>1</v>
      </c>
      <c r="C47" s="5" t="s">
        <v>466</v>
      </c>
      <c r="D47" s="6" t="s">
        <v>467</v>
      </c>
      <c r="E47" s="5" t="s">
        <v>27</v>
      </c>
      <c r="F47" s="5" t="s">
        <v>468</v>
      </c>
      <c r="G47" s="5" t="s">
        <v>27</v>
      </c>
      <c r="H47" s="8">
        <v>1</v>
      </c>
      <c r="I47" s="8">
        <v>0</v>
      </c>
      <c r="J47" s="8">
        <v>0</v>
      </c>
    </row>
    <row r="48" spans="1:10" ht="244.8">
      <c r="A48" s="3">
        <v>42032</v>
      </c>
      <c r="B48" s="8">
        <v>1</v>
      </c>
      <c r="C48" s="5" t="s">
        <v>566</v>
      </c>
      <c r="D48" s="14" t="s">
        <v>769</v>
      </c>
      <c r="E48" s="5" t="s">
        <v>38</v>
      </c>
      <c r="F48" s="5" t="s">
        <v>494</v>
      </c>
      <c r="G48" s="5" t="s">
        <v>27</v>
      </c>
      <c r="H48" s="8">
        <v>1</v>
      </c>
      <c r="I48" s="8">
        <v>0</v>
      </c>
      <c r="J48" s="8">
        <v>0</v>
      </c>
    </row>
    <row r="49" spans="1:10" ht="216">
      <c r="A49" s="3">
        <v>42045</v>
      </c>
      <c r="B49" s="8">
        <v>1</v>
      </c>
      <c r="C49" s="5" t="s">
        <v>524</v>
      </c>
      <c r="D49" s="6" t="s">
        <v>525</v>
      </c>
      <c r="E49" s="5" t="s">
        <v>38</v>
      </c>
      <c r="F49" s="5" t="s">
        <v>226</v>
      </c>
      <c r="G49" s="5" t="s">
        <v>27</v>
      </c>
      <c r="H49" s="8">
        <v>1</v>
      </c>
      <c r="I49" s="8">
        <v>0</v>
      </c>
      <c r="J49" s="8">
        <v>0</v>
      </c>
    </row>
    <row r="50" spans="1:10" ht="216">
      <c r="A50" s="3">
        <v>42049</v>
      </c>
      <c r="B50" s="8">
        <v>1</v>
      </c>
      <c r="C50" s="5" t="s">
        <v>570</v>
      </c>
      <c r="D50" s="6" t="s">
        <v>571</v>
      </c>
      <c r="E50" s="5" t="s">
        <v>27</v>
      </c>
      <c r="F50" s="5" t="s">
        <v>494</v>
      </c>
      <c r="G50" s="5" t="s">
        <v>27</v>
      </c>
      <c r="H50" s="8">
        <v>1</v>
      </c>
      <c r="I50" s="8">
        <v>0</v>
      </c>
      <c r="J50" s="8">
        <v>0</v>
      </c>
    </row>
    <row r="51" spans="1:10" ht="172.8">
      <c r="A51" s="3">
        <v>42051</v>
      </c>
      <c r="B51" s="8">
        <v>1</v>
      </c>
      <c r="C51" s="5" t="s">
        <v>508</v>
      </c>
      <c r="D51" s="6" t="s">
        <v>509</v>
      </c>
      <c r="E51" s="5" t="s">
        <v>38</v>
      </c>
      <c r="F51" s="5" t="s">
        <v>26</v>
      </c>
      <c r="G51" s="5" t="s">
        <v>27</v>
      </c>
      <c r="H51" s="8">
        <v>0</v>
      </c>
      <c r="I51" s="8">
        <v>0</v>
      </c>
      <c r="J51" s="8">
        <v>0</v>
      </c>
    </row>
    <row r="52" spans="1:10" ht="244.8">
      <c r="A52" s="3">
        <v>42054</v>
      </c>
      <c r="B52" s="8">
        <v>1</v>
      </c>
      <c r="C52" s="5" t="s">
        <v>526</v>
      </c>
      <c r="D52" s="6" t="s">
        <v>527</v>
      </c>
      <c r="E52" s="5" t="s">
        <v>38</v>
      </c>
      <c r="F52" s="5" t="s">
        <v>528</v>
      </c>
      <c r="G52" s="5" t="s">
        <v>27</v>
      </c>
      <c r="H52" s="8">
        <v>0</v>
      </c>
      <c r="I52" s="8">
        <v>0</v>
      </c>
      <c r="J52" s="8">
        <v>1</v>
      </c>
    </row>
    <row r="53" spans="1:10" ht="129.6">
      <c r="A53" s="3">
        <v>42054</v>
      </c>
      <c r="B53" s="8">
        <v>1</v>
      </c>
      <c r="C53" s="5" t="s">
        <v>572</v>
      </c>
      <c r="D53" s="6" t="s">
        <v>573</v>
      </c>
      <c r="E53" s="5" t="s">
        <v>27</v>
      </c>
      <c r="F53" s="5" t="s">
        <v>26</v>
      </c>
      <c r="G53" s="5" t="s">
        <v>27</v>
      </c>
      <c r="H53" s="8">
        <v>1</v>
      </c>
      <c r="I53" s="8">
        <v>0</v>
      </c>
      <c r="J53" s="8">
        <v>0</v>
      </c>
    </row>
    <row r="54" spans="1:10" ht="158.4">
      <c r="A54" s="3">
        <v>42058</v>
      </c>
      <c r="B54" s="8">
        <v>1</v>
      </c>
      <c r="C54" s="5" t="s">
        <v>576</v>
      </c>
      <c r="D54" s="6" t="s">
        <v>577</v>
      </c>
      <c r="E54" s="5" t="s">
        <v>38</v>
      </c>
      <c r="F54" s="5" t="s">
        <v>26</v>
      </c>
      <c r="G54" s="5" t="s">
        <v>260</v>
      </c>
      <c r="H54" s="8">
        <v>0</v>
      </c>
      <c r="I54" s="8">
        <v>1</v>
      </c>
      <c r="J54" s="8">
        <v>0</v>
      </c>
    </row>
    <row r="55" spans="1:10" ht="100.8">
      <c r="A55" s="3">
        <v>42059</v>
      </c>
      <c r="B55" s="8">
        <v>1</v>
      </c>
      <c r="C55" s="5" t="s">
        <v>3</v>
      </c>
      <c r="D55" s="6" t="s">
        <v>533</v>
      </c>
      <c r="E55" s="5" t="s">
        <v>534</v>
      </c>
      <c r="F55" s="5" t="s">
        <v>26</v>
      </c>
      <c r="G55" s="5" t="s">
        <v>260</v>
      </c>
      <c r="H55" s="8">
        <v>0</v>
      </c>
      <c r="I55" s="8">
        <v>1</v>
      </c>
      <c r="J55" s="8">
        <v>0</v>
      </c>
    </row>
    <row r="56" spans="1:10" ht="172.8">
      <c r="A56" s="3">
        <v>42062</v>
      </c>
      <c r="B56" s="8">
        <v>1</v>
      </c>
      <c r="C56" s="5" t="s">
        <v>529</v>
      </c>
      <c r="D56" s="6" t="s">
        <v>530</v>
      </c>
      <c r="E56" s="5" t="s">
        <v>531</v>
      </c>
      <c r="F56" s="5" t="s">
        <v>532</v>
      </c>
      <c r="G56" s="5" t="s">
        <v>27</v>
      </c>
      <c r="H56" s="8">
        <v>0</v>
      </c>
      <c r="I56" s="8">
        <v>0</v>
      </c>
      <c r="J56" s="8">
        <v>1</v>
      </c>
    </row>
    <row r="57" spans="1:10" ht="86.4">
      <c r="A57" s="3">
        <v>42062</v>
      </c>
      <c r="B57" s="8">
        <v>1</v>
      </c>
      <c r="C57" s="5" t="s">
        <v>578</v>
      </c>
      <c r="D57" s="6" t="s">
        <v>579</v>
      </c>
      <c r="E57" s="5" t="s">
        <v>38</v>
      </c>
      <c r="F57" s="5" t="s">
        <v>26</v>
      </c>
      <c r="G57" s="5" t="s">
        <v>580</v>
      </c>
      <c r="H57" s="8">
        <v>1</v>
      </c>
      <c r="I57" s="8">
        <v>0</v>
      </c>
      <c r="J57" s="8">
        <v>0</v>
      </c>
    </row>
    <row r="58" spans="1:10" ht="72">
      <c r="A58" s="3">
        <v>42109</v>
      </c>
      <c r="B58" s="8">
        <v>1</v>
      </c>
      <c r="C58" s="5" t="s">
        <v>482</v>
      </c>
      <c r="D58" s="6" t="s">
        <v>483</v>
      </c>
      <c r="E58" s="5" t="s">
        <v>484</v>
      </c>
      <c r="F58" s="5" t="s">
        <v>229</v>
      </c>
      <c r="G58" s="5" t="s">
        <v>27</v>
      </c>
      <c r="H58" s="8">
        <v>0</v>
      </c>
      <c r="I58" s="8">
        <v>0</v>
      </c>
      <c r="J58" s="8">
        <v>1</v>
      </c>
    </row>
    <row r="59" spans="1:10" ht="57.6">
      <c r="A59" s="3">
        <v>42113</v>
      </c>
      <c r="B59" s="8">
        <v>1</v>
      </c>
      <c r="C59" s="5" t="s">
        <v>479</v>
      </c>
      <c r="D59" s="6" t="s">
        <v>480</v>
      </c>
      <c r="E59" s="5" t="s">
        <v>38</v>
      </c>
      <c r="F59" s="5" t="s">
        <v>481</v>
      </c>
      <c r="G59" s="5" t="s">
        <v>27</v>
      </c>
      <c r="H59" s="8">
        <v>0</v>
      </c>
      <c r="I59" s="8">
        <v>0</v>
      </c>
      <c r="J59" s="8">
        <v>1</v>
      </c>
    </row>
    <row r="60" spans="1:10" ht="230.4">
      <c r="A60" s="3">
        <v>42116</v>
      </c>
      <c r="B60" s="8">
        <v>1</v>
      </c>
      <c r="C60" s="5" t="s">
        <v>487</v>
      </c>
      <c r="D60" s="14" t="s">
        <v>770</v>
      </c>
      <c r="E60" s="5" t="s">
        <v>489</v>
      </c>
      <c r="F60" s="5" t="s">
        <v>490</v>
      </c>
      <c r="G60" s="5" t="s">
        <v>27</v>
      </c>
      <c r="H60" s="8">
        <v>0</v>
      </c>
      <c r="I60" s="8">
        <v>0</v>
      </c>
      <c r="J60" s="8">
        <v>1</v>
      </c>
    </row>
    <row r="61" spans="1:10" ht="201.6">
      <c r="A61" s="3">
        <v>42205</v>
      </c>
      <c r="B61" s="8">
        <v>1</v>
      </c>
      <c r="C61" s="5" t="s">
        <v>581</v>
      </c>
      <c r="D61" s="6" t="s">
        <v>582</v>
      </c>
      <c r="E61" s="5" t="s">
        <v>544</v>
      </c>
      <c r="F61" s="5" t="s">
        <v>424</v>
      </c>
      <c r="G61" s="5" t="s">
        <v>27</v>
      </c>
      <c r="H61" s="8">
        <v>1</v>
      </c>
      <c r="I61" s="8">
        <v>0</v>
      </c>
      <c r="J61" s="8">
        <v>0</v>
      </c>
    </row>
    <row r="62" spans="1:10" ht="144">
      <c r="A62" s="3">
        <v>42213</v>
      </c>
      <c r="B62" s="8">
        <v>1</v>
      </c>
      <c r="C62" s="5" t="s">
        <v>462</v>
      </c>
      <c r="D62" s="14" t="s">
        <v>771</v>
      </c>
      <c r="E62" s="5" t="s">
        <v>27</v>
      </c>
      <c r="F62" s="5" t="s">
        <v>355</v>
      </c>
      <c r="G62" s="5" t="s">
        <v>27</v>
      </c>
      <c r="H62" s="8">
        <v>0</v>
      </c>
      <c r="I62" s="8">
        <v>1</v>
      </c>
      <c r="J62" s="8">
        <v>0</v>
      </c>
    </row>
    <row r="63" spans="1:10" ht="201.6">
      <c r="A63" s="3">
        <v>42271</v>
      </c>
      <c r="B63" s="8">
        <v>1</v>
      </c>
      <c r="C63" s="5" t="s">
        <v>499</v>
      </c>
      <c r="D63" s="6" t="s">
        <v>500</v>
      </c>
      <c r="E63" s="5" t="s">
        <v>38</v>
      </c>
      <c r="F63" s="5" t="s">
        <v>229</v>
      </c>
      <c r="G63" s="5" t="s">
        <v>27</v>
      </c>
      <c r="H63" s="8">
        <v>0</v>
      </c>
      <c r="I63" s="8">
        <v>0</v>
      </c>
      <c r="J63" s="8">
        <v>1</v>
      </c>
    </row>
    <row r="64" spans="1:10" ht="273.60000000000002">
      <c r="A64" s="3">
        <v>42401</v>
      </c>
      <c r="B64" s="8">
        <v>1</v>
      </c>
      <c r="C64" s="5" t="s">
        <v>630</v>
      </c>
      <c r="D64" s="6" t="s">
        <v>631</v>
      </c>
      <c r="E64" s="5" t="s">
        <v>38</v>
      </c>
      <c r="F64" s="5" t="s">
        <v>632</v>
      </c>
      <c r="G64" s="5" t="s">
        <v>27</v>
      </c>
      <c r="H64" s="8">
        <v>0</v>
      </c>
      <c r="I64" s="8">
        <v>0</v>
      </c>
      <c r="J64" s="8">
        <v>1</v>
      </c>
    </row>
    <row r="65" spans="1:10" ht="100.8">
      <c r="A65" s="3">
        <v>42401</v>
      </c>
      <c r="B65" s="8">
        <v>1</v>
      </c>
      <c r="C65" s="5" t="s">
        <v>633</v>
      </c>
      <c r="D65" s="6" t="s">
        <v>634</v>
      </c>
      <c r="E65" s="5" t="s">
        <v>38</v>
      </c>
      <c r="F65" s="5" t="s">
        <v>635</v>
      </c>
      <c r="G65" s="5" t="s">
        <v>27</v>
      </c>
      <c r="H65" s="8">
        <v>0</v>
      </c>
      <c r="I65" s="8">
        <v>0</v>
      </c>
      <c r="J65" s="8">
        <v>1</v>
      </c>
    </row>
    <row r="66" spans="1:10" ht="57.6">
      <c r="A66" s="3">
        <v>42409</v>
      </c>
      <c r="B66" s="8">
        <v>1</v>
      </c>
      <c r="C66" s="5" t="s">
        <v>583</v>
      </c>
      <c r="D66" s="6" t="s">
        <v>584</v>
      </c>
      <c r="E66" s="5" t="s">
        <v>38</v>
      </c>
      <c r="F66" s="5" t="s">
        <v>585</v>
      </c>
      <c r="G66" s="5" t="s">
        <v>27</v>
      </c>
      <c r="H66" s="8">
        <v>0</v>
      </c>
      <c r="I66" s="8">
        <v>0</v>
      </c>
      <c r="J66" s="8">
        <v>1</v>
      </c>
    </row>
    <row r="67" spans="1:10" ht="72">
      <c r="A67" s="9"/>
      <c r="B67" s="8">
        <v>1</v>
      </c>
      <c r="C67" s="5" t="s">
        <v>455</v>
      </c>
      <c r="D67" s="14" t="s">
        <v>772</v>
      </c>
      <c r="E67" s="5" t="s">
        <v>27</v>
      </c>
      <c r="F67" s="5" t="s">
        <v>229</v>
      </c>
      <c r="G67" s="5" t="s">
        <v>457</v>
      </c>
      <c r="H67" s="8">
        <v>0</v>
      </c>
      <c r="I67" s="8">
        <v>0</v>
      </c>
      <c r="J67" s="8">
        <v>1</v>
      </c>
    </row>
    <row r="68" spans="1:10" ht="28.8">
      <c r="A68" s="9"/>
      <c r="B68" s="8">
        <v>1</v>
      </c>
      <c r="C68" s="5" t="s">
        <v>537</v>
      </c>
      <c r="D68" s="6" t="s">
        <v>538</v>
      </c>
      <c r="E68" s="5" t="s">
        <v>27</v>
      </c>
      <c r="F68" s="5" t="s">
        <v>539</v>
      </c>
      <c r="G68" s="5" t="s">
        <v>27</v>
      </c>
      <c r="H68" s="8">
        <v>1</v>
      </c>
      <c r="I68" s="8">
        <v>0</v>
      </c>
      <c r="J68" s="8">
        <v>0</v>
      </c>
    </row>
    <row r="69" spans="1:10" ht="86.4">
      <c r="A69" s="9"/>
      <c r="B69" s="8">
        <v>1</v>
      </c>
      <c r="C69" s="5" t="s">
        <v>546</v>
      </c>
      <c r="D69" s="14" t="s">
        <v>773</v>
      </c>
      <c r="E69" s="5" t="s">
        <v>548</v>
      </c>
      <c r="F69" s="5" t="s">
        <v>26</v>
      </c>
      <c r="G69" s="5" t="s">
        <v>27</v>
      </c>
      <c r="H69" s="8">
        <v>1</v>
      </c>
      <c r="I69" s="8">
        <v>0</v>
      </c>
      <c r="J69" s="8">
        <v>0</v>
      </c>
    </row>
    <row r="70" spans="1:10" ht="144">
      <c r="A70" s="9"/>
      <c r="B70" s="8">
        <v>1</v>
      </c>
      <c r="C70" s="5" t="s">
        <v>574</v>
      </c>
      <c r="D70" s="6" t="s">
        <v>575</v>
      </c>
      <c r="E70" s="5" t="s">
        <v>27</v>
      </c>
      <c r="F70" s="5" t="s">
        <v>26</v>
      </c>
      <c r="G70" s="5" t="s">
        <v>27</v>
      </c>
      <c r="H70" s="8">
        <v>1</v>
      </c>
      <c r="I70" s="8">
        <v>0</v>
      </c>
      <c r="J70" s="8">
        <v>0</v>
      </c>
    </row>
    <row r="71" spans="1:10" ht="129.6">
      <c r="A71" s="9"/>
      <c r="B71" s="8">
        <v>1</v>
      </c>
      <c r="C71" s="5" t="s">
        <v>668</v>
      </c>
      <c r="D71" s="14" t="s">
        <v>774</v>
      </c>
      <c r="E71" s="5" t="s">
        <v>27</v>
      </c>
      <c r="F71" s="5" t="s">
        <v>27</v>
      </c>
      <c r="G71" s="5" t="s">
        <v>27</v>
      </c>
      <c r="H71" s="8">
        <v>1</v>
      </c>
      <c r="I71" s="8">
        <v>0</v>
      </c>
      <c r="J71" s="8">
        <v>0</v>
      </c>
    </row>
    <row r="72" spans="1:10">
      <c r="A72" s="9"/>
      <c r="B72" s="12">
        <f>SUM(B2:B71)</f>
        <v>70</v>
      </c>
      <c r="C72" s="11"/>
      <c r="D72" s="11"/>
      <c r="E72" s="11"/>
      <c r="F72" s="11"/>
      <c r="G72" s="11"/>
      <c r="H72" s="12">
        <f t="shared" ref="H72:J72" si="0">SUM(H2:H71)</f>
        <v>47</v>
      </c>
      <c r="I72" s="12">
        <f t="shared" si="0"/>
        <v>6</v>
      </c>
      <c r="J72" s="12">
        <f t="shared" si="0"/>
        <v>14</v>
      </c>
    </row>
  </sheetData>
  <sortState ref="A2:Z71">
    <sortCondition ref="A2:A71"/>
  </sortState>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58"/>
  <sheetViews>
    <sheetView workbookViewId="0">
      <selection activeCell="E77" sqref="E77"/>
    </sheetView>
  </sheetViews>
  <sheetFormatPr baseColWidth="10" defaultColWidth="8.88671875" defaultRowHeight="12.6"/>
  <cols>
    <col min="1" max="1" width="13.88671875" style="2" customWidth="1"/>
    <col min="2" max="4" width="13.88671875" customWidth="1"/>
    <col min="5" max="5" width="42.77734375" customWidth="1"/>
    <col min="6" max="6" width="16.5546875" bestFit="1" customWidth="1"/>
    <col min="7" max="7" width="13.88671875" customWidth="1"/>
    <col min="8" max="8" width="16.6640625" bestFit="1" customWidth="1"/>
    <col min="9" max="9" width="6.88671875" style="2" bestFit="1" customWidth="1"/>
    <col min="10" max="10" width="8.5546875" style="2" bestFit="1" customWidth="1"/>
    <col min="11" max="11" width="11.6640625" style="2" bestFit="1" customWidth="1"/>
  </cols>
  <sheetData>
    <row r="1" spans="1:11" ht="14.4">
      <c r="A1" s="1" t="s">
        <v>9</v>
      </c>
      <c r="B1" s="1" t="s">
        <v>0</v>
      </c>
      <c r="C1" s="1" t="s">
        <v>9</v>
      </c>
      <c r="D1" s="13" t="s">
        <v>725</v>
      </c>
      <c r="E1" s="1" t="s">
        <v>16</v>
      </c>
      <c r="F1" s="1" t="s">
        <v>17</v>
      </c>
      <c r="G1" s="1" t="s">
        <v>18</v>
      </c>
      <c r="H1" s="1" t="s">
        <v>19</v>
      </c>
      <c r="I1" s="1" t="s">
        <v>20</v>
      </c>
      <c r="J1" s="1" t="s">
        <v>21</v>
      </c>
      <c r="K1" s="1" t="s">
        <v>22</v>
      </c>
    </row>
    <row r="2" spans="1:11" ht="129.6">
      <c r="A2" s="8">
        <v>1</v>
      </c>
      <c r="B2" s="3">
        <v>41782</v>
      </c>
      <c r="C2" s="4">
        <v>1</v>
      </c>
      <c r="D2" s="5" t="s">
        <v>63</v>
      </c>
      <c r="E2" s="6" t="s">
        <v>64</v>
      </c>
      <c r="F2" s="5" t="s">
        <v>65</v>
      </c>
      <c r="G2" s="5" t="s">
        <v>26</v>
      </c>
      <c r="H2" s="5" t="s">
        <v>27</v>
      </c>
      <c r="I2" s="8">
        <v>1</v>
      </c>
      <c r="J2" s="8">
        <v>0</v>
      </c>
      <c r="K2" s="8">
        <v>0</v>
      </c>
    </row>
    <row r="3" spans="1:11" ht="100.8">
      <c r="A3" s="8">
        <v>1</v>
      </c>
      <c r="B3" s="3">
        <v>41786</v>
      </c>
      <c r="C3" s="4">
        <v>1</v>
      </c>
      <c r="D3" s="5" t="s">
        <v>66</v>
      </c>
      <c r="E3" s="6" t="s">
        <v>67</v>
      </c>
      <c r="F3" s="5" t="s">
        <v>38</v>
      </c>
      <c r="G3" s="5" t="s">
        <v>26</v>
      </c>
      <c r="H3" s="5" t="s">
        <v>68</v>
      </c>
      <c r="I3" s="8">
        <v>0</v>
      </c>
      <c r="J3" s="8">
        <v>1</v>
      </c>
      <c r="K3" s="8">
        <v>0</v>
      </c>
    </row>
    <row r="4" spans="1:11" ht="302.39999999999998">
      <c r="A4" s="8">
        <v>1</v>
      </c>
      <c r="B4" s="3">
        <v>41787</v>
      </c>
      <c r="C4" s="4">
        <v>1</v>
      </c>
      <c r="D4" s="5" t="s">
        <v>69</v>
      </c>
      <c r="E4" s="6" t="s">
        <v>70</v>
      </c>
      <c r="F4" s="5" t="s">
        <v>71</v>
      </c>
      <c r="G4" s="5" t="s">
        <v>26</v>
      </c>
      <c r="H4" s="5" t="s">
        <v>27</v>
      </c>
      <c r="I4" s="8">
        <v>1</v>
      </c>
      <c r="J4" s="8">
        <v>0</v>
      </c>
      <c r="K4" s="8">
        <v>0</v>
      </c>
    </row>
    <row r="5" spans="1:11" ht="409.6">
      <c r="A5" s="8">
        <v>1</v>
      </c>
      <c r="B5" s="3">
        <v>41789</v>
      </c>
      <c r="C5" s="4">
        <v>1</v>
      </c>
      <c r="D5" s="5" t="s">
        <v>72</v>
      </c>
      <c r="E5" s="6" t="s">
        <v>73</v>
      </c>
      <c r="F5" s="5" t="s">
        <v>74</v>
      </c>
      <c r="G5" s="5" t="s">
        <v>26</v>
      </c>
      <c r="H5" s="5" t="s">
        <v>27</v>
      </c>
      <c r="I5" s="8">
        <v>1</v>
      </c>
      <c r="J5" s="8">
        <v>0</v>
      </c>
      <c r="K5" s="8">
        <v>0</v>
      </c>
    </row>
    <row r="6" spans="1:11" ht="259.2">
      <c r="A6" s="8">
        <v>1</v>
      </c>
      <c r="B6" s="3">
        <v>41789</v>
      </c>
      <c r="C6" s="4">
        <v>1</v>
      </c>
      <c r="D6" s="5" t="s">
        <v>75</v>
      </c>
      <c r="E6" s="6" t="s">
        <v>76</v>
      </c>
      <c r="F6" s="5" t="s">
        <v>77</v>
      </c>
      <c r="G6" s="5" t="s">
        <v>78</v>
      </c>
      <c r="H6" s="5" t="s">
        <v>27</v>
      </c>
      <c r="I6" s="8">
        <v>1</v>
      </c>
      <c r="J6" s="8">
        <v>0</v>
      </c>
      <c r="K6" s="8">
        <v>0</v>
      </c>
    </row>
    <row r="7" spans="1:11" ht="360">
      <c r="A7" s="8">
        <v>1</v>
      </c>
      <c r="B7" s="3">
        <v>41788</v>
      </c>
      <c r="C7" s="4">
        <v>1</v>
      </c>
      <c r="D7" s="5" t="s">
        <v>79</v>
      </c>
      <c r="E7" s="6" t="s">
        <v>80</v>
      </c>
      <c r="F7" s="5" t="s">
        <v>81</v>
      </c>
      <c r="G7" s="5" t="s">
        <v>26</v>
      </c>
      <c r="H7" s="5" t="s">
        <v>27</v>
      </c>
      <c r="I7" s="8">
        <v>1</v>
      </c>
      <c r="J7" s="8">
        <v>0</v>
      </c>
      <c r="K7" s="8">
        <v>0</v>
      </c>
    </row>
    <row r="8" spans="1:11" ht="409.6">
      <c r="A8" s="8">
        <v>1</v>
      </c>
      <c r="B8" s="3">
        <v>41789</v>
      </c>
      <c r="C8" s="4">
        <v>1</v>
      </c>
      <c r="D8" s="5" t="s">
        <v>82</v>
      </c>
      <c r="E8" s="6" t="s">
        <v>83</v>
      </c>
      <c r="F8" s="5" t="s">
        <v>33</v>
      </c>
      <c r="G8" s="5" t="s">
        <v>26</v>
      </c>
      <c r="H8" s="5" t="s">
        <v>27</v>
      </c>
      <c r="I8" s="8">
        <v>1</v>
      </c>
      <c r="J8" s="8">
        <v>0</v>
      </c>
      <c r="K8" s="8">
        <v>0</v>
      </c>
    </row>
    <row r="9" spans="1:11" ht="409.6">
      <c r="A9" s="8">
        <v>1</v>
      </c>
      <c r="B9" s="3">
        <v>41791</v>
      </c>
      <c r="C9" s="4">
        <v>1</v>
      </c>
      <c r="D9" s="5" t="s">
        <v>84</v>
      </c>
      <c r="E9" s="6" t="s">
        <v>85</v>
      </c>
      <c r="F9" s="5" t="s">
        <v>33</v>
      </c>
      <c r="G9" s="5" t="s">
        <v>26</v>
      </c>
      <c r="H9" s="5" t="s">
        <v>27</v>
      </c>
      <c r="I9" s="8">
        <v>1</v>
      </c>
      <c r="J9" s="8">
        <v>0</v>
      </c>
      <c r="K9" s="8">
        <v>0</v>
      </c>
    </row>
    <row r="10" spans="1:11" ht="345.6">
      <c r="A10" s="8">
        <v>1</v>
      </c>
      <c r="B10" s="3">
        <v>41793</v>
      </c>
      <c r="C10" s="4">
        <v>1</v>
      </c>
      <c r="D10" s="5" t="s">
        <v>86</v>
      </c>
      <c r="E10" s="6" t="s">
        <v>87</v>
      </c>
      <c r="F10" s="5" t="s">
        <v>88</v>
      </c>
      <c r="G10" s="5" t="s">
        <v>26</v>
      </c>
      <c r="H10" s="5" t="s">
        <v>27</v>
      </c>
      <c r="I10" s="8">
        <v>1</v>
      </c>
      <c r="J10" s="8">
        <v>0</v>
      </c>
      <c r="K10" s="8">
        <v>0</v>
      </c>
    </row>
    <row r="11" spans="1:11" ht="86.4">
      <c r="A11" s="8">
        <v>1</v>
      </c>
      <c r="B11" s="3">
        <v>41795</v>
      </c>
      <c r="C11" s="4">
        <v>1</v>
      </c>
      <c r="D11" s="5" t="s">
        <v>89</v>
      </c>
      <c r="E11" s="6" t="s">
        <v>90</v>
      </c>
      <c r="F11" s="5" t="s">
        <v>91</v>
      </c>
      <c r="G11" s="5" t="s">
        <v>26</v>
      </c>
      <c r="H11" s="5" t="s">
        <v>27</v>
      </c>
      <c r="I11" s="8">
        <v>1</v>
      </c>
      <c r="J11" s="8">
        <v>0</v>
      </c>
      <c r="K11" s="8">
        <v>0</v>
      </c>
    </row>
    <row r="12" spans="1:11" ht="72">
      <c r="A12" s="8">
        <v>1</v>
      </c>
      <c r="B12" s="3">
        <v>41887</v>
      </c>
      <c r="C12" s="4">
        <v>1</v>
      </c>
      <c r="D12" s="5" t="s">
        <v>92</v>
      </c>
      <c r="E12" s="6" t="s">
        <v>93</v>
      </c>
      <c r="F12" s="5" t="s">
        <v>94</v>
      </c>
      <c r="G12" s="5" t="s">
        <v>26</v>
      </c>
      <c r="H12" s="5" t="s">
        <v>27</v>
      </c>
      <c r="I12" s="8">
        <v>1</v>
      </c>
      <c r="J12" s="8">
        <v>0</v>
      </c>
      <c r="K12" s="8">
        <v>0</v>
      </c>
    </row>
    <row r="13" spans="1:11" ht="216">
      <c r="A13" s="8">
        <v>1</v>
      </c>
      <c r="B13" s="3">
        <v>41795</v>
      </c>
      <c r="C13" s="4">
        <v>1</v>
      </c>
      <c r="D13" s="5" t="s">
        <v>95</v>
      </c>
      <c r="E13" s="6" t="s">
        <v>96</v>
      </c>
      <c r="F13" s="5" t="s">
        <v>88</v>
      </c>
      <c r="G13" s="5" t="s">
        <v>26</v>
      </c>
      <c r="H13" s="5" t="s">
        <v>27</v>
      </c>
      <c r="I13" s="8">
        <v>1</v>
      </c>
      <c r="J13" s="8">
        <v>0</v>
      </c>
      <c r="K13" s="8">
        <v>0</v>
      </c>
    </row>
    <row r="14" spans="1:11" ht="115.2">
      <c r="A14" s="8">
        <v>1</v>
      </c>
      <c r="B14" s="3">
        <v>41795</v>
      </c>
      <c r="C14" s="4">
        <v>1</v>
      </c>
      <c r="D14" s="5" t="s">
        <v>97</v>
      </c>
      <c r="E14" s="6" t="s">
        <v>98</v>
      </c>
      <c r="F14" s="5" t="s">
        <v>94</v>
      </c>
      <c r="G14" s="5" t="s">
        <v>99</v>
      </c>
      <c r="H14" s="5" t="s">
        <v>27</v>
      </c>
      <c r="I14" s="8">
        <v>1</v>
      </c>
      <c r="J14" s="8">
        <v>0</v>
      </c>
      <c r="K14" s="8">
        <v>0</v>
      </c>
    </row>
    <row r="15" spans="1:11" ht="201.6">
      <c r="A15" s="8">
        <v>1</v>
      </c>
      <c r="B15" s="3">
        <v>41796</v>
      </c>
      <c r="C15" s="4">
        <v>1</v>
      </c>
      <c r="D15" s="5" t="s">
        <v>100</v>
      </c>
      <c r="E15" s="6" t="s">
        <v>101</v>
      </c>
      <c r="F15" s="5" t="s">
        <v>88</v>
      </c>
      <c r="G15" s="5" t="s">
        <v>102</v>
      </c>
      <c r="H15" s="5" t="s">
        <v>27</v>
      </c>
      <c r="I15" s="8">
        <v>1</v>
      </c>
      <c r="J15" s="8">
        <v>0</v>
      </c>
      <c r="K15" s="8">
        <v>0</v>
      </c>
    </row>
    <row r="16" spans="1:11" ht="129.6">
      <c r="A16" s="8">
        <v>1</v>
      </c>
      <c r="B16" s="3">
        <v>41799</v>
      </c>
      <c r="C16" s="4">
        <v>1</v>
      </c>
      <c r="D16" s="5" t="s">
        <v>103</v>
      </c>
      <c r="E16" s="6" t="s">
        <v>104</v>
      </c>
      <c r="F16" s="5" t="s">
        <v>88</v>
      </c>
      <c r="G16" s="5" t="s">
        <v>26</v>
      </c>
      <c r="H16" s="5" t="s">
        <v>27</v>
      </c>
      <c r="I16" s="8">
        <v>1</v>
      </c>
      <c r="J16" s="8">
        <v>0</v>
      </c>
      <c r="K16" s="8">
        <v>0</v>
      </c>
    </row>
    <row r="17" spans="1:11" ht="144">
      <c r="A17" s="8">
        <v>1</v>
      </c>
      <c r="B17" s="3">
        <v>41800</v>
      </c>
      <c r="C17" s="4">
        <v>1</v>
      </c>
      <c r="D17" s="5" t="s">
        <v>105</v>
      </c>
      <c r="E17" s="6" t="s">
        <v>106</v>
      </c>
      <c r="F17" s="5" t="s">
        <v>107</v>
      </c>
      <c r="G17" s="5" t="s">
        <v>26</v>
      </c>
      <c r="H17" s="5" t="s">
        <v>27</v>
      </c>
      <c r="I17" s="8">
        <v>1</v>
      </c>
      <c r="J17" s="8">
        <v>0</v>
      </c>
      <c r="K17" s="8">
        <v>0</v>
      </c>
    </row>
    <row r="18" spans="1:11" ht="72">
      <c r="A18" s="8">
        <v>1</v>
      </c>
      <c r="B18" s="3">
        <v>41800</v>
      </c>
      <c r="C18" s="4">
        <v>1</v>
      </c>
      <c r="D18" s="5" t="s">
        <v>108</v>
      </c>
      <c r="E18" s="6" t="s">
        <v>109</v>
      </c>
      <c r="F18" s="5" t="s">
        <v>110</v>
      </c>
      <c r="G18" s="5" t="s">
        <v>26</v>
      </c>
      <c r="H18" s="5" t="s">
        <v>27</v>
      </c>
      <c r="I18" s="8">
        <v>0</v>
      </c>
      <c r="J18" s="8">
        <v>0</v>
      </c>
      <c r="K18" s="8">
        <v>0</v>
      </c>
    </row>
    <row r="19" spans="1:11" ht="72">
      <c r="A19" s="8">
        <v>1</v>
      </c>
      <c r="B19" s="3">
        <v>41808</v>
      </c>
      <c r="C19" s="4">
        <v>1</v>
      </c>
      <c r="D19" s="5" t="s">
        <v>111</v>
      </c>
      <c r="E19" s="6" t="s">
        <v>112</v>
      </c>
      <c r="F19" s="5" t="s">
        <v>88</v>
      </c>
      <c r="G19" s="5" t="s">
        <v>26</v>
      </c>
      <c r="H19" s="5" t="s">
        <v>27</v>
      </c>
      <c r="I19" s="8">
        <v>1</v>
      </c>
      <c r="J19" s="8">
        <v>0</v>
      </c>
      <c r="K19" s="8">
        <v>0</v>
      </c>
    </row>
    <row r="20" spans="1:11" ht="86.4">
      <c r="A20" s="8">
        <v>1</v>
      </c>
      <c r="B20" s="3">
        <v>41825</v>
      </c>
      <c r="C20" s="4">
        <v>1</v>
      </c>
      <c r="D20" s="5" t="s">
        <v>113</v>
      </c>
      <c r="E20" s="6" t="s">
        <v>114</v>
      </c>
      <c r="F20" s="5" t="s">
        <v>33</v>
      </c>
      <c r="G20" s="5" t="s">
        <v>26</v>
      </c>
      <c r="H20" s="5" t="s">
        <v>27</v>
      </c>
      <c r="I20" s="8">
        <v>1</v>
      </c>
      <c r="J20" s="8">
        <v>0</v>
      </c>
      <c r="K20" s="8">
        <v>0</v>
      </c>
    </row>
    <row r="21" spans="1:11" ht="72">
      <c r="A21" s="8">
        <v>1</v>
      </c>
      <c r="B21" s="3">
        <v>41831</v>
      </c>
      <c r="C21" s="4">
        <v>1</v>
      </c>
      <c r="D21" s="5" t="s">
        <v>115</v>
      </c>
      <c r="E21" s="6" t="s">
        <v>116</v>
      </c>
      <c r="F21" s="5" t="s">
        <v>117</v>
      </c>
      <c r="G21" s="5" t="s">
        <v>26</v>
      </c>
      <c r="H21" s="5" t="s">
        <v>27</v>
      </c>
      <c r="I21" s="8">
        <v>1</v>
      </c>
      <c r="J21" s="8">
        <v>0</v>
      </c>
      <c r="K21" s="8">
        <v>0</v>
      </c>
    </row>
    <row r="22" spans="1:11" ht="187.2">
      <c r="A22" s="8">
        <v>1</v>
      </c>
      <c r="B22" s="3">
        <v>41804</v>
      </c>
      <c r="C22" s="4">
        <v>1</v>
      </c>
      <c r="D22" s="5" t="s">
        <v>157</v>
      </c>
      <c r="E22" s="6" t="s">
        <v>158</v>
      </c>
      <c r="F22" s="5" t="s">
        <v>33</v>
      </c>
      <c r="G22" s="5" t="s">
        <v>26</v>
      </c>
      <c r="H22" s="5" t="s">
        <v>159</v>
      </c>
      <c r="I22" s="8">
        <v>0</v>
      </c>
      <c r="J22" s="8">
        <v>1</v>
      </c>
      <c r="K22" s="8">
        <v>0</v>
      </c>
    </row>
    <row r="23" spans="1:11" ht="115.2">
      <c r="A23" s="8">
        <v>1</v>
      </c>
      <c r="B23" s="3">
        <v>41879</v>
      </c>
      <c r="C23" s="4">
        <v>1</v>
      </c>
      <c r="D23" s="5" t="s">
        <v>235</v>
      </c>
      <c r="E23" s="6" t="s">
        <v>236</v>
      </c>
      <c r="F23" s="5" t="s">
        <v>237</v>
      </c>
      <c r="G23" s="5" t="s">
        <v>238</v>
      </c>
      <c r="H23" s="5" t="s">
        <v>27</v>
      </c>
      <c r="I23" s="8">
        <v>1</v>
      </c>
      <c r="J23" s="8">
        <v>0</v>
      </c>
      <c r="K23" s="8">
        <v>0</v>
      </c>
    </row>
    <row r="24" spans="1:11" ht="201.6">
      <c r="A24" s="8">
        <v>1</v>
      </c>
      <c r="B24" s="3">
        <v>41904</v>
      </c>
      <c r="C24" s="4">
        <v>1</v>
      </c>
      <c r="D24" s="5" t="s">
        <v>241</v>
      </c>
      <c r="E24" s="6" t="s">
        <v>242</v>
      </c>
      <c r="F24" s="5" t="s">
        <v>38</v>
      </c>
      <c r="G24" s="5" t="s">
        <v>216</v>
      </c>
      <c r="H24" s="5" t="s">
        <v>27</v>
      </c>
      <c r="I24" s="8">
        <v>1</v>
      </c>
      <c r="J24" s="8">
        <v>0</v>
      </c>
      <c r="K24" s="8">
        <v>0</v>
      </c>
    </row>
    <row r="25" spans="1:11" ht="115.2">
      <c r="A25" s="8">
        <v>1</v>
      </c>
      <c r="B25" s="3">
        <v>41836</v>
      </c>
      <c r="C25" s="4">
        <v>1</v>
      </c>
      <c r="D25" s="5" t="s">
        <v>295</v>
      </c>
      <c r="E25" s="6" t="s">
        <v>296</v>
      </c>
      <c r="F25" s="5" t="s">
        <v>38</v>
      </c>
      <c r="G25" s="5" t="s">
        <v>26</v>
      </c>
      <c r="H25" s="5" t="s">
        <v>27</v>
      </c>
      <c r="I25" s="8">
        <v>1</v>
      </c>
      <c r="J25" s="8">
        <v>0</v>
      </c>
      <c r="K25" s="8">
        <v>0</v>
      </c>
    </row>
    <row r="26" spans="1:11" ht="86.4">
      <c r="A26" s="8">
        <v>1</v>
      </c>
      <c r="B26" s="3">
        <v>41837</v>
      </c>
      <c r="C26" s="4">
        <v>1</v>
      </c>
      <c r="D26" s="5" t="s">
        <v>299</v>
      </c>
      <c r="E26" s="6" t="s">
        <v>300</v>
      </c>
      <c r="F26" s="5" t="s">
        <v>301</v>
      </c>
      <c r="G26" s="5" t="s">
        <v>302</v>
      </c>
      <c r="H26" s="5" t="s">
        <v>27</v>
      </c>
      <c r="I26" s="8">
        <v>1</v>
      </c>
      <c r="J26" s="8">
        <v>0</v>
      </c>
      <c r="K26" s="8">
        <v>0</v>
      </c>
    </row>
    <row r="27" spans="1:11" ht="129.6">
      <c r="A27" s="8">
        <v>1</v>
      </c>
      <c r="B27" s="3">
        <v>41850</v>
      </c>
      <c r="C27" s="4">
        <v>1</v>
      </c>
      <c r="D27" s="5" t="s">
        <v>303</v>
      </c>
      <c r="E27" s="6" t="s">
        <v>304</v>
      </c>
      <c r="F27" s="5" t="s">
        <v>232</v>
      </c>
      <c r="G27" s="5" t="s">
        <v>99</v>
      </c>
      <c r="H27" s="5" t="s">
        <v>27</v>
      </c>
      <c r="I27" s="8">
        <v>1</v>
      </c>
      <c r="J27" s="8">
        <v>0</v>
      </c>
      <c r="K27" s="8">
        <v>0</v>
      </c>
    </row>
    <row r="28" spans="1:11" ht="201.6">
      <c r="A28" s="8">
        <v>1</v>
      </c>
      <c r="B28" s="3">
        <v>41853</v>
      </c>
      <c r="C28" s="4">
        <v>1</v>
      </c>
      <c r="D28" s="5" t="s">
        <v>305</v>
      </c>
      <c r="E28" s="6" t="s">
        <v>306</v>
      </c>
      <c r="F28" s="5" t="s">
        <v>232</v>
      </c>
      <c r="G28" s="5" t="s">
        <v>26</v>
      </c>
      <c r="H28" s="5" t="s">
        <v>307</v>
      </c>
      <c r="I28" s="8">
        <v>0</v>
      </c>
      <c r="J28" s="8">
        <v>1</v>
      </c>
      <c r="K28" s="8">
        <v>0</v>
      </c>
    </row>
    <row r="29" spans="1:11" ht="409.6">
      <c r="A29" s="8">
        <v>1</v>
      </c>
      <c r="B29" s="3">
        <v>41866</v>
      </c>
      <c r="C29" s="4">
        <v>1</v>
      </c>
      <c r="D29" s="5" t="s">
        <v>308</v>
      </c>
      <c r="E29" s="6" t="s">
        <v>309</v>
      </c>
      <c r="F29" s="5" t="s">
        <v>27</v>
      </c>
      <c r="G29" s="5" t="s">
        <v>26</v>
      </c>
      <c r="H29" s="5" t="s">
        <v>27</v>
      </c>
      <c r="I29" s="8">
        <v>1</v>
      </c>
      <c r="J29" s="8">
        <v>0</v>
      </c>
      <c r="K29" s="8">
        <v>0</v>
      </c>
    </row>
    <row r="30" spans="1:11" ht="273.60000000000002">
      <c r="A30" s="8">
        <v>1</v>
      </c>
      <c r="B30" s="3">
        <v>41868</v>
      </c>
      <c r="C30" s="4">
        <v>1</v>
      </c>
      <c r="D30" s="5" t="s">
        <v>310</v>
      </c>
      <c r="E30" s="6" t="s">
        <v>311</v>
      </c>
      <c r="F30" s="5" t="s">
        <v>312</v>
      </c>
      <c r="G30" s="5" t="s">
        <v>216</v>
      </c>
      <c r="H30" s="5" t="s">
        <v>27</v>
      </c>
      <c r="I30" s="8">
        <v>1</v>
      </c>
      <c r="J30" s="8">
        <v>0</v>
      </c>
      <c r="K30" s="8">
        <v>0</v>
      </c>
    </row>
    <row r="31" spans="1:11" ht="86.4">
      <c r="A31" s="8">
        <v>1</v>
      </c>
      <c r="B31" s="3">
        <v>41871</v>
      </c>
      <c r="C31" s="4">
        <v>1</v>
      </c>
      <c r="D31" s="5" t="s">
        <v>313</v>
      </c>
      <c r="E31" s="6" t="s">
        <v>314</v>
      </c>
      <c r="F31" s="5" t="s">
        <v>315</v>
      </c>
      <c r="G31" s="5" t="s">
        <v>26</v>
      </c>
      <c r="H31" s="5" t="s">
        <v>27</v>
      </c>
      <c r="I31" s="8">
        <v>1</v>
      </c>
      <c r="J31" s="8">
        <v>0</v>
      </c>
      <c r="K31" s="8">
        <v>0</v>
      </c>
    </row>
    <row r="32" spans="1:11" ht="100.8">
      <c r="A32" s="8">
        <v>1</v>
      </c>
      <c r="B32" s="3">
        <v>41870</v>
      </c>
      <c r="C32" s="4">
        <v>1</v>
      </c>
      <c r="D32" s="5" t="s">
        <v>319</v>
      </c>
      <c r="E32" s="6" t="s">
        <v>320</v>
      </c>
      <c r="F32" s="5" t="s">
        <v>38</v>
      </c>
      <c r="G32" s="5" t="s">
        <v>26</v>
      </c>
      <c r="H32" s="5" t="s">
        <v>27</v>
      </c>
      <c r="I32" s="8">
        <v>1</v>
      </c>
      <c r="J32" s="8">
        <v>0</v>
      </c>
      <c r="K32" s="8">
        <v>0</v>
      </c>
    </row>
    <row r="33" spans="1:11" ht="360">
      <c r="A33" s="8">
        <v>1</v>
      </c>
      <c r="B33" s="3">
        <v>41871</v>
      </c>
      <c r="C33" s="4">
        <v>1</v>
      </c>
      <c r="D33" s="5" t="s">
        <v>321</v>
      </c>
      <c r="E33" s="6" t="s">
        <v>322</v>
      </c>
      <c r="F33" s="5" t="s">
        <v>38</v>
      </c>
      <c r="G33" s="5" t="s">
        <v>26</v>
      </c>
      <c r="H33" s="5" t="s">
        <v>27</v>
      </c>
      <c r="I33" s="8">
        <v>1</v>
      </c>
      <c r="J33" s="8">
        <v>0</v>
      </c>
      <c r="K33" s="8">
        <v>0</v>
      </c>
    </row>
    <row r="34" spans="1:11" ht="115.2">
      <c r="A34" s="8">
        <v>1</v>
      </c>
      <c r="B34" s="3">
        <v>41873</v>
      </c>
      <c r="C34" s="4">
        <v>1</v>
      </c>
      <c r="D34" s="5" t="s">
        <v>323</v>
      </c>
      <c r="E34" s="6" t="s">
        <v>324</v>
      </c>
      <c r="F34" s="5" t="s">
        <v>325</v>
      </c>
      <c r="G34" s="5" t="s">
        <v>26</v>
      </c>
      <c r="H34" s="5" t="s">
        <v>27</v>
      </c>
      <c r="I34" s="8">
        <v>1</v>
      </c>
      <c r="J34" s="8">
        <v>0</v>
      </c>
      <c r="K34" s="8">
        <v>0</v>
      </c>
    </row>
    <row r="35" spans="1:11" ht="158.4">
      <c r="A35" s="8">
        <v>1</v>
      </c>
      <c r="B35" s="3">
        <v>41872</v>
      </c>
      <c r="C35" s="4">
        <v>1</v>
      </c>
      <c r="D35" s="5" t="s">
        <v>326</v>
      </c>
      <c r="E35" s="6" t="s">
        <v>327</v>
      </c>
      <c r="F35" s="5" t="s">
        <v>27</v>
      </c>
      <c r="G35" s="5" t="s">
        <v>99</v>
      </c>
      <c r="H35" s="5" t="s">
        <v>27</v>
      </c>
      <c r="I35" s="8">
        <v>1</v>
      </c>
      <c r="J35" s="8">
        <v>0</v>
      </c>
      <c r="K35" s="8">
        <v>0</v>
      </c>
    </row>
    <row r="36" spans="1:11" ht="158.4">
      <c r="A36" s="8">
        <v>1</v>
      </c>
      <c r="B36" s="3">
        <v>41874</v>
      </c>
      <c r="C36" s="4">
        <v>1</v>
      </c>
      <c r="D36" s="5" t="s">
        <v>328</v>
      </c>
      <c r="E36" s="6" t="s">
        <v>329</v>
      </c>
      <c r="F36" s="5" t="s">
        <v>330</v>
      </c>
      <c r="G36" s="5" t="s">
        <v>26</v>
      </c>
      <c r="H36" s="5" t="s">
        <v>27</v>
      </c>
      <c r="I36" s="8">
        <v>1</v>
      </c>
      <c r="J36" s="8">
        <v>0</v>
      </c>
      <c r="K36" s="8">
        <v>0</v>
      </c>
    </row>
    <row r="37" spans="1:11" ht="345.6">
      <c r="A37" s="8">
        <v>1</v>
      </c>
      <c r="B37" s="3">
        <v>41879</v>
      </c>
      <c r="C37" s="4">
        <v>1</v>
      </c>
      <c r="D37" s="5" t="s">
        <v>331</v>
      </c>
      <c r="E37" s="6" t="s">
        <v>332</v>
      </c>
      <c r="F37" s="5" t="s">
        <v>333</v>
      </c>
      <c r="G37" s="5" t="s">
        <v>334</v>
      </c>
      <c r="H37" s="5" t="s">
        <v>27</v>
      </c>
      <c r="I37" s="8">
        <v>1</v>
      </c>
      <c r="J37" s="8">
        <v>0</v>
      </c>
      <c r="K37" s="8">
        <v>0</v>
      </c>
    </row>
    <row r="38" spans="1:11" ht="259.2">
      <c r="A38" s="8">
        <v>1</v>
      </c>
      <c r="B38" s="3">
        <v>41881</v>
      </c>
      <c r="C38" s="4">
        <v>1</v>
      </c>
      <c r="D38" s="5" t="s">
        <v>335</v>
      </c>
      <c r="E38" s="6" t="s">
        <v>336</v>
      </c>
      <c r="F38" s="5" t="s">
        <v>337</v>
      </c>
      <c r="G38" s="5" t="s">
        <v>26</v>
      </c>
      <c r="H38" s="5" t="s">
        <v>27</v>
      </c>
      <c r="I38" s="8">
        <v>1</v>
      </c>
      <c r="J38" s="8">
        <v>0</v>
      </c>
      <c r="K38" s="8">
        <v>0</v>
      </c>
    </row>
    <row r="39" spans="1:11" ht="158.4">
      <c r="A39" s="8">
        <v>1</v>
      </c>
      <c r="B39" s="3">
        <v>41883</v>
      </c>
      <c r="C39" s="4">
        <v>1</v>
      </c>
      <c r="D39" s="5" t="s">
        <v>338</v>
      </c>
      <c r="E39" s="6" t="s">
        <v>339</v>
      </c>
      <c r="F39" s="5" t="s">
        <v>340</v>
      </c>
      <c r="G39" s="5" t="s">
        <v>26</v>
      </c>
      <c r="H39" s="5" t="s">
        <v>27</v>
      </c>
      <c r="I39" s="8">
        <v>1</v>
      </c>
      <c r="J39" s="8">
        <v>0</v>
      </c>
      <c r="K39" s="8">
        <v>0</v>
      </c>
    </row>
    <row r="40" spans="1:11" ht="273.60000000000002">
      <c r="A40" s="8">
        <v>1</v>
      </c>
      <c r="B40" s="3">
        <v>41881</v>
      </c>
      <c r="C40" s="4">
        <v>1</v>
      </c>
      <c r="D40" s="5" t="s">
        <v>341</v>
      </c>
      <c r="E40" s="6" t="s">
        <v>342</v>
      </c>
      <c r="F40" s="5" t="s">
        <v>38</v>
      </c>
      <c r="G40" s="5" t="s">
        <v>26</v>
      </c>
      <c r="H40" s="5" t="s">
        <v>343</v>
      </c>
      <c r="I40" s="8">
        <v>0</v>
      </c>
      <c r="J40" s="8">
        <v>1</v>
      </c>
      <c r="K40" s="8">
        <v>0</v>
      </c>
    </row>
    <row r="41" spans="1:11" ht="72">
      <c r="A41" s="8">
        <v>1</v>
      </c>
      <c r="B41" s="3">
        <v>41886</v>
      </c>
      <c r="C41" s="4">
        <v>1</v>
      </c>
      <c r="D41" s="5" t="s">
        <v>344</v>
      </c>
      <c r="E41" s="6" t="s">
        <v>345</v>
      </c>
      <c r="F41" s="5" t="s">
        <v>346</v>
      </c>
      <c r="G41" s="5" t="s">
        <v>26</v>
      </c>
      <c r="H41" s="5" t="s">
        <v>27</v>
      </c>
      <c r="I41" s="8">
        <v>1</v>
      </c>
      <c r="J41" s="8">
        <v>0</v>
      </c>
      <c r="K41" s="8">
        <v>0</v>
      </c>
    </row>
    <row r="42" spans="1:11" ht="230.4">
      <c r="A42" s="8">
        <v>1</v>
      </c>
      <c r="B42" s="3">
        <v>41899</v>
      </c>
      <c r="C42" s="4">
        <v>1</v>
      </c>
      <c r="D42" s="5" t="s">
        <v>347</v>
      </c>
      <c r="E42" s="6" t="s">
        <v>348</v>
      </c>
      <c r="F42" s="5" t="s">
        <v>38</v>
      </c>
      <c r="G42" s="5" t="s">
        <v>26</v>
      </c>
      <c r="H42" s="5" t="s">
        <v>349</v>
      </c>
      <c r="I42" s="8">
        <v>0</v>
      </c>
      <c r="J42" s="8">
        <v>1</v>
      </c>
      <c r="K42" s="8">
        <v>0</v>
      </c>
    </row>
    <row r="43" spans="1:11" ht="201.6">
      <c r="A43" s="8">
        <v>1</v>
      </c>
      <c r="B43" s="3">
        <v>41901</v>
      </c>
      <c r="C43" s="4">
        <v>1</v>
      </c>
      <c r="D43" s="5" t="s">
        <v>350</v>
      </c>
      <c r="E43" s="6" t="s">
        <v>351</v>
      </c>
      <c r="F43" s="5" t="s">
        <v>352</v>
      </c>
      <c r="G43" s="5" t="s">
        <v>99</v>
      </c>
      <c r="H43" s="5" t="s">
        <v>27</v>
      </c>
      <c r="I43" s="8">
        <v>1</v>
      </c>
      <c r="J43" s="8">
        <v>0</v>
      </c>
      <c r="K43" s="8">
        <v>0</v>
      </c>
    </row>
    <row r="44" spans="1:11" ht="244.8">
      <c r="A44" s="8">
        <v>1</v>
      </c>
      <c r="B44" s="3">
        <v>42061</v>
      </c>
      <c r="C44" s="4">
        <v>1</v>
      </c>
      <c r="D44" s="5" t="s">
        <v>475</v>
      </c>
      <c r="E44" s="6" t="s">
        <v>476</v>
      </c>
      <c r="F44" s="5" t="s">
        <v>477</v>
      </c>
      <c r="G44" s="5" t="s">
        <v>478</v>
      </c>
      <c r="H44" s="5" t="s">
        <v>27</v>
      </c>
      <c r="I44" s="8">
        <v>0</v>
      </c>
      <c r="J44" s="8">
        <v>0</v>
      </c>
      <c r="K44" s="8">
        <v>1</v>
      </c>
    </row>
    <row r="45" spans="1:11" ht="187.2">
      <c r="A45" s="8">
        <v>1</v>
      </c>
      <c r="B45" s="3">
        <v>42065</v>
      </c>
      <c r="C45" s="4">
        <v>1</v>
      </c>
      <c r="D45" s="5" t="s">
        <v>586</v>
      </c>
      <c r="E45" s="6" t="s">
        <v>587</v>
      </c>
      <c r="F45" s="5" t="s">
        <v>588</v>
      </c>
      <c r="G45" s="5" t="s">
        <v>589</v>
      </c>
      <c r="H45" s="5" t="s">
        <v>27</v>
      </c>
      <c r="I45" s="8">
        <v>1</v>
      </c>
      <c r="J45" s="8">
        <v>0</v>
      </c>
      <c r="K45" s="8">
        <v>0</v>
      </c>
    </row>
    <row r="46" spans="1:11" ht="158.4">
      <c r="A46" s="8">
        <v>1</v>
      </c>
      <c r="B46" s="9"/>
      <c r="C46" s="4">
        <v>1</v>
      </c>
      <c r="D46" s="5" t="s">
        <v>590</v>
      </c>
      <c r="E46" s="6" t="s">
        <v>591</v>
      </c>
      <c r="F46" s="5" t="s">
        <v>232</v>
      </c>
      <c r="G46" s="5" t="s">
        <v>592</v>
      </c>
      <c r="H46" s="5" t="s">
        <v>27</v>
      </c>
      <c r="I46" s="8">
        <v>0</v>
      </c>
      <c r="J46" s="8">
        <v>1</v>
      </c>
      <c r="K46" s="8">
        <v>0</v>
      </c>
    </row>
    <row r="47" spans="1:11" ht="144">
      <c r="A47" s="8">
        <v>1</v>
      </c>
      <c r="B47" s="3">
        <v>41911</v>
      </c>
      <c r="C47" s="4">
        <v>1</v>
      </c>
      <c r="D47" s="5" t="s">
        <v>593</v>
      </c>
      <c r="E47" s="6" t="s">
        <v>594</v>
      </c>
      <c r="F47" s="5" t="s">
        <v>595</v>
      </c>
      <c r="G47" s="5" t="s">
        <v>494</v>
      </c>
      <c r="H47" s="5" t="s">
        <v>27</v>
      </c>
      <c r="I47" s="8">
        <v>1</v>
      </c>
      <c r="J47" s="8">
        <v>0</v>
      </c>
      <c r="K47" s="8">
        <v>0</v>
      </c>
    </row>
    <row r="48" spans="1:11" ht="129.6">
      <c r="A48" s="8">
        <v>1</v>
      </c>
      <c r="B48" s="3">
        <v>41928</v>
      </c>
      <c r="C48" s="4">
        <v>1</v>
      </c>
      <c r="D48" s="5" t="s">
        <v>596</v>
      </c>
      <c r="E48" s="6" t="s">
        <v>597</v>
      </c>
      <c r="F48" s="5" t="s">
        <v>598</v>
      </c>
      <c r="G48" s="5" t="s">
        <v>26</v>
      </c>
      <c r="H48" s="5" t="s">
        <v>27</v>
      </c>
      <c r="I48" s="8">
        <v>1</v>
      </c>
      <c r="J48" s="8">
        <v>0</v>
      </c>
      <c r="K48" s="8">
        <v>0</v>
      </c>
    </row>
    <row r="49" spans="1:11" ht="86.4">
      <c r="A49" s="8">
        <v>1</v>
      </c>
      <c r="B49" s="3">
        <v>41949</v>
      </c>
      <c r="C49" s="4">
        <v>1</v>
      </c>
      <c r="D49" s="5" t="s">
        <v>599</v>
      </c>
      <c r="E49" s="6" t="s">
        <v>600</v>
      </c>
      <c r="F49" s="5" t="s">
        <v>27</v>
      </c>
      <c r="G49" s="5" t="s">
        <v>26</v>
      </c>
      <c r="H49" s="5" t="s">
        <v>27</v>
      </c>
      <c r="I49" s="8">
        <v>1</v>
      </c>
      <c r="J49" s="8">
        <v>0</v>
      </c>
      <c r="K49" s="8">
        <v>0</v>
      </c>
    </row>
    <row r="50" spans="1:11" ht="100.8">
      <c r="A50" s="8">
        <v>1</v>
      </c>
      <c r="B50" s="3">
        <v>41952</v>
      </c>
      <c r="C50" s="4">
        <v>1</v>
      </c>
      <c r="D50" s="5" t="s">
        <v>601</v>
      </c>
      <c r="E50" s="6" t="s">
        <v>602</v>
      </c>
      <c r="F50" s="5" t="s">
        <v>603</v>
      </c>
      <c r="G50" s="5" t="s">
        <v>26</v>
      </c>
      <c r="H50" s="5" t="s">
        <v>27</v>
      </c>
      <c r="I50" s="8">
        <v>1</v>
      </c>
      <c r="J50" s="8">
        <v>0</v>
      </c>
      <c r="K50" s="8">
        <v>0</v>
      </c>
    </row>
    <row r="51" spans="1:11" ht="129.6">
      <c r="A51" s="8">
        <v>1</v>
      </c>
      <c r="B51" s="3">
        <v>42032</v>
      </c>
      <c r="C51" s="4">
        <v>1</v>
      </c>
      <c r="D51" s="5" t="s">
        <v>604</v>
      </c>
      <c r="E51" s="6" t="s">
        <v>605</v>
      </c>
      <c r="F51" s="5" t="s">
        <v>27</v>
      </c>
      <c r="G51" s="5" t="s">
        <v>26</v>
      </c>
      <c r="H51" s="5" t="s">
        <v>27</v>
      </c>
      <c r="I51" s="8">
        <v>1</v>
      </c>
      <c r="J51" s="8">
        <v>0</v>
      </c>
      <c r="K51" s="8">
        <v>0</v>
      </c>
    </row>
    <row r="52" spans="1:11" ht="403.2">
      <c r="A52" s="8">
        <v>1</v>
      </c>
      <c r="B52" s="3">
        <v>42041</v>
      </c>
      <c r="C52" s="4">
        <v>1</v>
      </c>
      <c r="D52" s="5" t="s">
        <v>606</v>
      </c>
      <c r="E52" s="6" t="s">
        <v>607</v>
      </c>
      <c r="F52" s="5" t="s">
        <v>38</v>
      </c>
      <c r="G52" s="5" t="s">
        <v>26</v>
      </c>
      <c r="H52" s="5" t="s">
        <v>27</v>
      </c>
      <c r="I52" s="8">
        <v>1</v>
      </c>
      <c r="J52" s="8">
        <v>0</v>
      </c>
      <c r="K52" s="8">
        <v>0</v>
      </c>
    </row>
    <row r="53" spans="1:11" ht="230.4">
      <c r="A53" s="8">
        <v>1</v>
      </c>
      <c r="B53" s="3">
        <v>42054</v>
      </c>
      <c r="C53" s="4">
        <v>1</v>
      </c>
      <c r="D53" s="5" t="s">
        <v>608</v>
      </c>
      <c r="E53" s="6" t="s">
        <v>609</v>
      </c>
      <c r="F53" s="5" t="s">
        <v>610</v>
      </c>
      <c r="G53" s="5" t="s">
        <v>26</v>
      </c>
      <c r="H53" s="5" t="s">
        <v>27</v>
      </c>
      <c r="I53" s="8">
        <v>1</v>
      </c>
      <c r="J53" s="8">
        <v>0</v>
      </c>
      <c r="K53" s="8">
        <v>0</v>
      </c>
    </row>
    <row r="54" spans="1:11" ht="201.6">
      <c r="A54" s="8">
        <v>1</v>
      </c>
      <c r="B54" s="3">
        <v>42055</v>
      </c>
      <c r="C54" s="4">
        <v>1</v>
      </c>
      <c r="D54" s="5" t="s">
        <v>611</v>
      </c>
      <c r="E54" s="6" t="s">
        <v>612</v>
      </c>
      <c r="F54" s="5" t="s">
        <v>613</v>
      </c>
      <c r="G54" s="5" t="s">
        <v>26</v>
      </c>
      <c r="H54" s="5" t="s">
        <v>27</v>
      </c>
      <c r="I54" s="8">
        <v>1</v>
      </c>
      <c r="J54" s="8">
        <v>0</v>
      </c>
      <c r="K54" s="8">
        <v>0</v>
      </c>
    </row>
    <row r="55" spans="1:11" ht="230.4">
      <c r="A55" s="8">
        <v>1</v>
      </c>
      <c r="B55" s="3">
        <v>42061</v>
      </c>
      <c r="C55" s="4">
        <v>1</v>
      </c>
      <c r="D55" s="5" t="s">
        <v>614</v>
      </c>
      <c r="E55" s="6" t="s">
        <v>615</v>
      </c>
      <c r="F55" s="5" t="s">
        <v>616</v>
      </c>
      <c r="G55" s="5" t="s">
        <v>26</v>
      </c>
      <c r="H55" s="5" t="s">
        <v>27</v>
      </c>
      <c r="I55" s="8">
        <v>1</v>
      </c>
      <c r="J55" s="8">
        <v>0</v>
      </c>
      <c r="K55" s="8">
        <v>0</v>
      </c>
    </row>
    <row r="56" spans="1:11" ht="345.6">
      <c r="A56" s="8">
        <v>1</v>
      </c>
      <c r="B56" s="3">
        <v>42347</v>
      </c>
      <c r="C56" s="4">
        <v>1</v>
      </c>
      <c r="D56" s="5" t="s">
        <v>617</v>
      </c>
      <c r="E56" s="6" t="s">
        <v>618</v>
      </c>
      <c r="F56" s="5" t="s">
        <v>619</v>
      </c>
      <c r="G56" s="5" t="s">
        <v>216</v>
      </c>
      <c r="H56" s="5" t="s">
        <v>27</v>
      </c>
      <c r="I56" s="8">
        <v>1</v>
      </c>
      <c r="J56" s="8">
        <v>0</v>
      </c>
      <c r="K56" s="8">
        <v>0</v>
      </c>
    </row>
    <row r="57" spans="1:11" ht="86.4">
      <c r="A57" s="8">
        <v>1</v>
      </c>
      <c r="B57" s="3">
        <v>42063</v>
      </c>
      <c r="C57" s="4">
        <v>1</v>
      </c>
      <c r="D57" s="5" t="s">
        <v>620</v>
      </c>
      <c r="E57" s="6" t="s">
        <v>621</v>
      </c>
      <c r="F57" s="5" t="s">
        <v>622</v>
      </c>
      <c r="G57" s="5" t="s">
        <v>589</v>
      </c>
      <c r="H57" s="5" t="s">
        <v>27</v>
      </c>
      <c r="I57" s="8">
        <v>1</v>
      </c>
      <c r="J57" s="8">
        <v>0</v>
      </c>
      <c r="K57" s="8">
        <v>0</v>
      </c>
    </row>
    <row r="58" spans="1:11" s="15" customFormat="1">
      <c r="A58" s="12">
        <f>SUM(A2:A57)</f>
        <v>56</v>
      </c>
      <c r="B58" s="11"/>
      <c r="C58" s="11"/>
      <c r="D58" s="11"/>
      <c r="E58" s="11"/>
      <c r="F58" s="11"/>
      <c r="G58" s="11"/>
      <c r="H58" s="11"/>
      <c r="I58" s="12">
        <f t="shared" ref="I58:K58" si="0">SUM(I2:I57)</f>
        <v>48</v>
      </c>
      <c r="J58" s="12">
        <f t="shared" si="0"/>
        <v>6</v>
      </c>
      <c r="K58" s="12">
        <f t="shared" si="0"/>
        <v>1</v>
      </c>
    </row>
  </sheetData>
  <sortState ref="A2:K275">
    <sortCondition descending="1" ref="A2:A275"/>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19"/>
  <sheetViews>
    <sheetView topLeftCell="A16" workbookViewId="0">
      <selection activeCell="C24" sqref="C24"/>
    </sheetView>
  </sheetViews>
  <sheetFormatPr baseColWidth="10" defaultColWidth="8.88671875" defaultRowHeight="12.6"/>
  <cols>
    <col min="1" max="1" width="13.88671875" customWidth="1"/>
    <col min="2" max="2" width="24.6640625" style="2" bestFit="1" customWidth="1"/>
    <col min="3" max="3" width="18.33203125" customWidth="1"/>
    <col min="4" max="4" width="53" customWidth="1"/>
    <col min="5" max="5" width="16.5546875" bestFit="1" customWidth="1"/>
    <col min="6" max="6" width="13.88671875" customWidth="1"/>
    <col min="7" max="7" width="16.6640625" bestFit="1" customWidth="1"/>
    <col min="8" max="8" width="6.88671875" style="2" bestFit="1" customWidth="1"/>
    <col min="9" max="9" width="8.5546875" style="2" bestFit="1" customWidth="1"/>
    <col min="10" max="10" width="11.6640625" style="2" bestFit="1" customWidth="1"/>
  </cols>
  <sheetData>
    <row r="1" spans="1:10" ht="14.4">
      <c r="A1" s="1" t="s">
        <v>0</v>
      </c>
      <c r="B1" s="1" t="s">
        <v>10</v>
      </c>
      <c r="C1" s="1" t="s">
        <v>15</v>
      </c>
      <c r="D1" s="1" t="s">
        <v>16</v>
      </c>
      <c r="E1" s="1" t="s">
        <v>17</v>
      </c>
      <c r="F1" s="1" t="s">
        <v>18</v>
      </c>
      <c r="G1" s="1" t="s">
        <v>19</v>
      </c>
      <c r="H1" s="1" t="s">
        <v>20</v>
      </c>
      <c r="I1" s="1" t="s">
        <v>21</v>
      </c>
      <c r="J1" s="1" t="s">
        <v>22</v>
      </c>
    </row>
    <row r="2" spans="1:10" ht="273.60000000000002">
      <c r="A2" s="3">
        <v>41900</v>
      </c>
      <c r="B2" s="8">
        <v>1</v>
      </c>
      <c r="C2" s="5" t="s">
        <v>239</v>
      </c>
      <c r="D2" s="14" t="s">
        <v>728</v>
      </c>
      <c r="E2" s="5" t="s">
        <v>27</v>
      </c>
      <c r="F2" s="5" t="s">
        <v>26</v>
      </c>
      <c r="G2" s="5" t="s">
        <v>27</v>
      </c>
      <c r="H2" s="8">
        <v>1</v>
      </c>
      <c r="I2" s="8">
        <v>0</v>
      </c>
      <c r="J2" s="8">
        <v>0</v>
      </c>
    </row>
    <row r="3" spans="1:10" ht="158.4">
      <c r="A3" s="3">
        <v>41855</v>
      </c>
      <c r="B3" s="8">
        <v>1</v>
      </c>
      <c r="C3" s="5" t="s">
        <v>257</v>
      </c>
      <c r="D3" s="6" t="s">
        <v>258</v>
      </c>
      <c r="E3" s="5" t="s">
        <v>38</v>
      </c>
      <c r="F3" s="5" t="s">
        <v>259</v>
      </c>
      <c r="G3" s="5" t="s">
        <v>260</v>
      </c>
      <c r="H3" s="8">
        <v>0</v>
      </c>
      <c r="I3" s="8">
        <v>1</v>
      </c>
      <c r="J3" s="8">
        <v>0</v>
      </c>
    </row>
    <row r="4" spans="1:10" ht="129.6">
      <c r="A4" s="3">
        <v>41875</v>
      </c>
      <c r="B4" s="8">
        <v>1</v>
      </c>
      <c r="C4" s="5" t="s">
        <v>269</v>
      </c>
      <c r="D4" s="6" t="s">
        <v>270</v>
      </c>
      <c r="E4" s="5" t="s">
        <v>38</v>
      </c>
      <c r="F4" s="5" t="s">
        <v>26</v>
      </c>
      <c r="G4" s="5" t="s">
        <v>27</v>
      </c>
      <c r="H4" s="8">
        <v>1</v>
      </c>
      <c r="I4" s="8">
        <v>0</v>
      </c>
      <c r="J4" s="8">
        <v>0</v>
      </c>
    </row>
    <row r="5" spans="1:10" ht="244.8">
      <c r="A5" s="3">
        <v>41875</v>
      </c>
      <c r="B5" s="8">
        <v>1</v>
      </c>
      <c r="C5" s="5" t="s">
        <v>271</v>
      </c>
      <c r="D5" s="6" t="s">
        <v>272</v>
      </c>
      <c r="E5" s="5" t="s">
        <v>27</v>
      </c>
      <c r="F5" s="5" t="s">
        <v>26</v>
      </c>
      <c r="G5" s="5" t="s">
        <v>27</v>
      </c>
      <c r="H5" s="8">
        <v>1</v>
      </c>
      <c r="I5" s="8">
        <v>0</v>
      </c>
      <c r="J5" s="8">
        <v>0</v>
      </c>
    </row>
    <row r="6" spans="1:10" ht="187.2">
      <c r="A6" s="3">
        <v>41883</v>
      </c>
      <c r="B6" s="8">
        <v>1</v>
      </c>
      <c r="C6" s="5" t="s">
        <v>273</v>
      </c>
      <c r="D6" s="6" t="s">
        <v>274</v>
      </c>
      <c r="E6" s="5" t="s">
        <v>27</v>
      </c>
      <c r="F6" s="5" t="s">
        <v>26</v>
      </c>
      <c r="G6" s="5" t="s">
        <v>27</v>
      </c>
      <c r="H6" s="8">
        <v>1</v>
      </c>
      <c r="I6" s="8">
        <v>0</v>
      </c>
      <c r="J6" s="8">
        <v>0</v>
      </c>
    </row>
    <row r="7" spans="1:10" ht="158.4">
      <c r="A7" s="3">
        <v>41884</v>
      </c>
      <c r="B7" s="8">
        <v>1</v>
      </c>
      <c r="C7" s="5" t="s">
        <v>275</v>
      </c>
      <c r="D7" s="6" t="s">
        <v>276</v>
      </c>
      <c r="E7" s="5" t="s">
        <v>277</v>
      </c>
      <c r="F7" s="5" t="s">
        <v>26</v>
      </c>
      <c r="G7" s="5" t="s">
        <v>27</v>
      </c>
      <c r="H7" s="8">
        <v>1</v>
      </c>
      <c r="I7" s="8">
        <v>0</v>
      </c>
      <c r="J7" s="8">
        <v>0</v>
      </c>
    </row>
    <row r="8" spans="1:10" ht="129.6">
      <c r="A8" s="3">
        <v>41885</v>
      </c>
      <c r="B8" s="8">
        <v>1</v>
      </c>
      <c r="C8" s="5" t="s">
        <v>278</v>
      </c>
      <c r="D8" s="6" t="s">
        <v>279</v>
      </c>
      <c r="E8" s="5" t="s">
        <v>38</v>
      </c>
      <c r="F8" s="5" t="s">
        <v>26</v>
      </c>
      <c r="G8" s="5" t="s">
        <v>27</v>
      </c>
      <c r="H8" s="8">
        <v>1</v>
      </c>
      <c r="I8" s="8">
        <v>0</v>
      </c>
      <c r="J8" s="8">
        <v>0</v>
      </c>
    </row>
    <row r="9" spans="1:10" ht="72">
      <c r="A9" s="3">
        <v>41900</v>
      </c>
      <c r="B9" s="8">
        <v>1</v>
      </c>
      <c r="C9" s="5" t="s">
        <v>280</v>
      </c>
      <c r="D9" s="6" t="s">
        <v>281</v>
      </c>
      <c r="E9" s="5" t="s">
        <v>38</v>
      </c>
      <c r="F9" s="5" t="s">
        <v>26</v>
      </c>
      <c r="G9" s="5" t="s">
        <v>27</v>
      </c>
      <c r="H9" s="8">
        <v>1</v>
      </c>
      <c r="I9" s="8">
        <v>0</v>
      </c>
      <c r="J9" s="8">
        <v>0</v>
      </c>
    </row>
    <row r="10" spans="1:10" ht="86.4">
      <c r="A10" s="3">
        <v>41901</v>
      </c>
      <c r="B10" s="8">
        <v>1</v>
      </c>
      <c r="C10" s="5" t="s">
        <v>282</v>
      </c>
      <c r="D10" s="6" t="s">
        <v>283</v>
      </c>
      <c r="E10" s="5" t="s">
        <v>38</v>
      </c>
      <c r="F10" s="5" t="s">
        <v>26</v>
      </c>
      <c r="G10" s="5" t="s">
        <v>27</v>
      </c>
      <c r="H10" s="8">
        <v>1</v>
      </c>
      <c r="I10" s="8">
        <v>0</v>
      </c>
      <c r="J10" s="8">
        <v>0</v>
      </c>
    </row>
    <row r="11" spans="1:10" ht="244.8">
      <c r="A11" s="3">
        <v>41900</v>
      </c>
      <c r="B11" s="8">
        <v>1</v>
      </c>
      <c r="C11" s="5" t="s">
        <v>284</v>
      </c>
      <c r="D11" s="6" t="s">
        <v>285</v>
      </c>
      <c r="E11" s="5" t="s">
        <v>38</v>
      </c>
      <c r="F11" s="5" t="s">
        <v>26</v>
      </c>
      <c r="G11" s="5" t="s">
        <v>27</v>
      </c>
      <c r="H11" s="8">
        <v>1</v>
      </c>
      <c r="I11" s="8">
        <v>0</v>
      </c>
      <c r="J11" s="8">
        <v>0</v>
      </c>
    </row>
    <row r="12" spans="1:10" ht="273.60000000000002">
      <c r="A12" s="3">
        <v>41928</v>
      </c>
      <c r="B12" s="8">
        <v>1</v>
      </c>
      <c r="C12" s="5" t="s">
        <v>449</v>
      </c>
      <c r="D12" s="6" t="s">
        <v>450</v>
      </c>
      <c r="E12" s="5" t="s">
        <v>38</v>
      </c>
      <c r="F12" s="5" t="s">
        <v>451</v>
      </c>
      <c r="G12" s="5" t="s">
        <v>27</v>
      </c>
      <c r="H12" s="8">
        <v>0</v>
      </c>
      <c r="I12" s="8">
        <v>0</v>
      </c>
      <c r="J12" s="8">
        <v>1</v>
      </c>
    </row>
    <row r="13" spans="1:10" ht="288">
      <c r="A13" s="3">
        <v>42271</v>
      </c>
      <c r="B13" s="8">
        <v>1</v>
      </c>
      <c r="C13" s="5" t="s">
        <v>499</v>
      </c>
      <c r="D13" s="6" t="s">
        <v>500</v>
      </c>
      <c r="E13" s="5" t="s">
        <v>38</v>
      </c>
      <c r="F13" s="5" t="s">
        <v>229</v>
      </c>
      <c r="G13" s="5" t="s">
        <v>27</v>
      </c>
      <c r="H13" s="8">
        <v>0</v>
      </c>
      <c r="I13" s="8">
        <v>0</v>
      </c>
      <c r="J13" s="8">
        <v>1</v>
      </c>
    </row>
    <row r="14" spans="1:10" ht="172.8">
      <c r="A14" s="3">
        <v>41956</v>
      </c>
      <c r="B14" s="8">
        <v>1</v>
      </c>
      <c r="C14" s="5" t="s">
        <v>553</v>
      </c>
      <c r="D14" s="6" t="s">
        <v>554</v>
      </c>
      <c r="E14" s="5" t="s">
        <v>38</v>
      </c>
      <c r="F14" s="5" t="s">
        <v>26</v>
      </c>
      <c r="G14" s="5" t="s">
        <v>27</v>
      </c>
      <c r="H14" s="8">
        <v>1</v>
      </c>
      <c r="I14" s="8">
        <v>0</v>
      </c>
      <c r="J14" s="8">
        <v>0</v>
      </c>
    </row>
    <row r="15" spans="1:10" ht="72">
      <c r="A15" s="3">
        <v>42409</v>
      </c>
      <c r="B15" s="8">
        <v>1</v>
      </c>
      <c r="C15" s="5" t="s">
        <v>583</v>
      </c>
      <c r="D15" s="6" t="s">
        <v>584</v>
      </c>
      <c r="E15" s="5" t="s">
        <v>38</v>
      </c>
      <c r="F15" s="5" t="s">
        <v>585</v>
      </c>
      <c r="G15" s="5" t="s">
        <v>27</v>
      </c>
      <c r="H15" s="8">
        <v>0</v>
      </c>
      <c r="I15" s="8">
        <v>0</v>
      </c>
      <c r="J15" s="8">
        <v>1</v>
      </c>
    </row>
    <row r="16" spans="1:10" ht="72">
      <c r="A16" s="3">
        <v>41787</v>
      </c>
      <c r="B16" s="8">
        <v>1</v>
      </c>
      <c r="C16" s="5" t="s">
        <v>31</v>
      </c>
      <c r="D16" s="6" t="s">
        <v>32</v>
      </c>
      <c r="E16" s="5" t="s">
        <v>33</v>
      </c>
      <c r="F16" s="5" t="s">
        <v>26</v>
      </c>
      <c r="G16" s="5" t="s">
        <v>27</v>
      </c>
      <c r="H16" s="8">
        <v>1</v>
      </c>
      <c r="I16" s="8">
        <v>0</v>
      </c>
      <c r="J16" s="8">
        <v>0</v>
      </c>
    </row>
    <row r="17" spans="1:10" ht="115.2">
      <c r="A17" s="3">
        <v>41904</v>
      </c>
      <c r="B17" s="8">
        <v>1</v>
      </c>
      <c r="C17" s="5" t="s">
        <v>289</v>
      </c>
      <c r="D17" s="6" t="s">
        <v>290</v>
      </c>
      <c r="E17" s="5" t="s">
        <v>38</v>
      </c>
      <c r="F17" s="5" t="s">
        <v>27</v>
      </c>
      <c r="G17" s="5" t="s">
        <v>27</v>
      </c>
      <c r="H17" s="8">
        <v>1</v>
      </c>
      <c r="I17" s="8">
        <v>0</v>
      </c>
      <c r="J17" s="8">
        <v>0</v>
      </c>
    </row>
    <row r="18" spans="1:10" ht="187.2">
      <c r="A18" s="3">
        <v>41904</v>
      </c>
      <c r="B18" s="8">
        <v>1</v>
      </c>
      <c r="C18" s="5" t="s">
        <v>291</v>
      </c>
      <c r="D18" s="6" t="s">
        <v>292</v>
      </c>
      <c r="E18" s="5" t="s">
        <v>38</v>
      </c>
      <c r="F18" s="5" t="s">
        <v>27</v>
      </c>
      <c r="G18" s="5" t="s">
        <v>27</v>
      </c>
      <c r="H18" s="8">
        <v>1</v>
      </c>
      <c r="I18" s="8">
        <v>0</v>
      </c>
      <c r="J18" s="8">
        <v>0</v>
      </c>
    </row>
    <row r="19" spans="1:10">
      <c r="A19" s="9"/>
      <c r="B19" s="12">
        <f>SUM(B2:B18)</f>
        <v>17</v>
      </c>
      <c r="C19" s="11"/>
      <c r="D19" s="11"/>
      <c r="E19" s="11"/>
      <c r="F19" s="11"/>
      <c r="G19" s="11"/>
      <c r="H19" s="12">
        <f t="shared" ref="H19:J19" si="0">SUM(H2:H18)</f>
        <v>13</v>
      </c>
      <c r="I19" s="12">
        <f t="shared" si="0"/>
        <v>1</v>
      </c>
      <c r="J19" s="12">
        <f t="shared" si="0"/>
        <v>3</v>
      </c>
    </row>
  </sheetData>
  <sortState ref="A2:J275">
    <sortCondition descending="1" ref="B2:B275"/>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17"/>
  <sheetViews>
    <sheetView topLeftCell="A37" workbookViewId="0">
      <selection activeCell="B17" sqref="B17:J17"/>
    </sheetView>
  </sheetViews>
  <sheetFormatPr baseColWidth="10" defaultColWidth="8.88671875" defaultRowHeight="12.6"/>
  <cols>
    <col min="1" max="1" width="13.88671875" customWidth="1"/>
    <col min="2" max="2" width="28" style="2" bestFit="1" customWidth="1"/>
    <col min="3" max="3" width="22.77734375" customWidth="1"/>
    <col min="4" max="4" width="39.88671875" customWidth="1"/>
    <col min="5" max="5" width="16.5546875" bestFit="1" customWidth="1"/>
    <col min="6" max="6" width="13.88671875" customWidth="1"/>
    <col min="7" max="7" width="16.6640625" bestFit="1" customWidth="1"/>
    <col min="8" max="8" width="6.88671875" style="2" bestFit="1" customWidth="1"/>
    <col min="9" max="9" width="8.5546875" style="2" bestFit="1" customWidth="1"/>
    <col min="10" max="10" width="11.6640625" style="2" bestFit="1" customWidth="1"/>
  </cols>
  <sheetData>
    <row r="1" spans="1:10" ht="14.4">
      <c r="A1" s="1" t="s">
        <v>0</v>
      </c>
      <c r="B1" s="1" t="s">
        <v>11</v>
      </c>
      <c r="C1" s="13" t="s">
        <v>725</v>
      </c>
      <c r="D1" s="1" t="s">
        <v>16</v>
      </c>
      <c r="E1" s="1" t="s">
        <v>17</v>
      </c>
      <c r="F1" s="1" t="s">
        <v>18</v>
      </c>
      <c r="G1" s="1" t="s">
        <v>19</v>
      </c>
      <c r="H1" s="1" t="s">
        <v>20</v>
      </c>
      <c r="I1" s="1" t="s">
        <v>21</v>
      </c>
      <c r="J1" s="1" t="s">
        <v>22</v>
      </c>
    </row>
    <row r="2" spans="1:10" ht="129.6">
      <c r="A2" s="3">
        <v>41794</v>
      </c>
      <c r="B2" s="8">
        <v>1</v>
      </c>
      <c r="C2" s="5" t="s">
        <v>39</v>
      </c>
      <c r="D2" s="6" t="s">
        <v>40</v>
      </c>
      <c r="E2" s="5" t="s">
        <v>38</v>
      </c>
      <c r="F2" s="5" t="s">
        <v>26</v>
      </c>
      <c r="G2" s="5" t="s">
        <v>27</v>
      </c>
      <c r="H2" s="8">
        <v>0</v>
      </c>
      <c r="I2" s="8">
        <v>0</v>
      </c>
      <c r="J2" s="8">
        <v>0</v>
      </c>
    </row>
    <row r="3" spans="1:10" ht="230.4">
      <c r="A3" s="3">
        <v>41932</v>
      </c>
      <c r="B3" s="8">
        <v>1</v>
      </c>
      <c r="C3" s="5" t="s">
        <v>227</v>
      </c>
      <c r="D3" s="6" t="s">
        <v>228</v>
      </c>
      <c r="E3" s="5" t="s">
        <v>38</v>
      </c>
      <c r="F3" s="5" t="s">
        <v>229</v>
      </c>
      <c r="G3" s="5" t="s">
        <v>27</v>
      </c>
      <c r="H3" s="8">
        <v>0</v>
      </c>
      <c r="I3" s="8">
        <v>0</v>
      </c>
      <c r="J3" s="8">
        <v>1</v>
      </c>
    </row>
    <row r="4" spans="1:10" ht="230.4">
      <c r="A4" s="3">
        <v>41850</v>
      </c>
      <c r="B4" s="8">
        <v>1</v>
      </c>
      <c r="C4" s="5" t="s">
        <v>255</v>
      </c>
      <c r="D4" s="6" t="s">
        <v>256</v>
      </c>
      <c r="E4" s="5" t="s">
        <v>38</v>
      </c>
      <c r="F4" s="5" t="s">
        <v>135</v>
      </c>
      <c r="G4" s="5" t="s">
        <v>27</v>
      </c>
      <c r="H4" s="8">
        <v>1</v>
      </c>
      <c r="I4" s="8">
        <v>0</v>
      </c>
      <c r="J4" s="8">
        <v>0</v>
      </c>
    </row>
    <row r="5" spans="1:10" ht="129.6">
      <c r="A5" s="3">
        <v>41875</v>
      </c>
      <c r="B5" s="8">
        <v>1</v>
      </c>
      <c r="C5" s="5" t="s">
        <v>269</v>
      </c>
      <c r="D5" s="6" t="s">
        <v>270</v>
      </c>
      <c r="E5" s="5" t="s">
        <v>38</v>
      </c>
      <c r="F5" s="5" t="s">
        <v>26</v>
      </c>
      <c r="G5" s="5" t="s">
        <v>27</v>
      </c>
      <c r="H5" s="8">
        <v>1</v>
      </c>
      <c r="I5" s="8">
        <v>0</v>
      </c>
      <c r="J5" s="8">
        <v>0</v>
      </c>
    </row>
    <row r="6" spans="1:10" ht="244.8">
      <c r="A6" s="3">
        <v>41875</v>
      </c>
      <c r="B6" s="8">
        <v>1</v>
      </c>
      <c r="C6" s="5" t="s">
        <v>271</v>
      </c>
      <c r="D6" s="6" t="s">
        <v>272</v>
      </c>
      <c r="E6" s="5" t="s">
        <v>27</v>
      </c>
      <c r="F6" s="5" t="s">
        <v>26</v>
      </c>
      <c r="G6" s="5" t="s">
        <v>27</v>
      </c>
      <c r="H6" s="8">
        <v>1</v>
      </c>
      <c r="I6" s="8">
        <v>0</v>
      </c>
      <c r="J6" s="8">
        <v>0</v>
      </c>
    </row>
    <row r="7" spans="1:10" ht="259.2">
      <c r="A7" s="3">
        <v>41883</v>
      </c>
      <c r="B7" s="8">
        <v>1</v>
      </c>
      <c r="C7" s="5" t="s">
        <v>273</v>
      </c>
      <c r="D7" s="6" t="s">
        <v>274</v>
      </c>
      <c r="E7" s="5" t="s">
        <v>27</v>
      </c>
      <c r="F7" s="5" t="s">
        <v>26</v>
      </c>
      <c r="G7" s="5" t="s">
        <v>27</v>
      </c>
      <c r="H7" s="8">
        <v>1</v>
      </c>
      <c r="I7" s="8">
        <v>0</v>
      </c>
      <c r="J7" s="8">
        <v>0</v>
      </c>
    </row>
    <row r="8" spans="1:10" ht="172.8">
      <c r="A8" s="3">
        <v>41884</v>
      </c>
      <c r="B8" s="8">
        <v>1</v>
      </c>
      <c r="C8" s="5" t="s">
        <v>275</v>
      </c>
      <c r="D8" s="6" t="s">
        <v>276</v>
      </c>
      <c r="E8" s="5" t="s">
        <v>277</v>
      </c>
      <c r="F8" s="5" t="s">
        <v>26</v>
      </c>
      <c r="G8" s="5" t="s">
        <v>27</v>
      </c>
      <c r="H8" s="8">
        <v>1</v>
      </c>
      <c r="I8" s="8">
        <v>0</v>
      </c>
      <c r="J8" s="8">
        <v>0</v>
      </c>
    </row>
    <row r="9" spans="1:10" ht="129.6">
      <c r="A9" s="3">
        <v>41885</v>
      </c>
      <c r="B9" s="8">
        <v>1</v>
      </c>
      <c r="C9" s="5" t="s">
        <v>278</v>
      </c>
      <c r="D9" s="6" t="s">
        <v>279</v>
      </c>
      <c r="E9" s="5" t="s">
        <v>38</v>
      </c>
      <c r="F9" s="5" t="s">
        <v>26</v>
      </c>
      <c r="G9" s="5" t="s">
        <v>27</v>
      </c>
      <c r="H9" s="8">
        <v>1</v>
      </c>
      <c r="I9" s="8">
        <v>0</v>
      </c>
      <c r="J9" s="8">
        <v>0</v>
      </c>
    </row>
    <row r="10" spans="1:10" ht="86.4">
      <c r="A10" s="3">
        <v>41900</v>
      </c>
      <c r="B10" s="8">
        <v>1</v>
      </c>
      <c r="C10" s="5" t="s">
        <v>280</v>
      </c>
      <c r="D10" s="6" t="s">
        <v>281</v>
      </c>
      <c r="E10" s="5" t="s">
        <v>38</v>
      </c>
      <c r="F10" s="5" t="s">
        <v>26</v>
      </c>
      <c r="G10" s="5" t="s">
        <v>27</v>
      </c>
      <c r="H10" s="8">
        <v>1</v>
      </c>
      <c r="I10" s="8">
        <v>0</v>
      </c>
      <c r="J10" s="8">
        <v>0</v>
      </c>
    </row>
    <row r="11" spans="1:10" ht="115.2">
      <c r="A11" s="3">
        <v>41901</v>
      </c>
      <c r="B11" s="8">
        <v>1</v>
      </c>
      <c r="C11" s="5" t="s">
        <v>282</v>
      </c>
      <c r="D11" s="6" t="s">
        <v>283</v>
      </c>
      <c r="E11" s="5" t="s">
        <v>38</v>
      </c>
      <c r="F11" s="5" t="s">
        <v>26</v>
      </c>
      <c r="G11" s="5" t="s">
        <v>27</v>
      </c>
      <c r="H11" s="8">
        <v>1</v>
      </c>
      <c r="I11" s="8">
        <v>0</v>
      </c>
      <c r="J11" s="8">
        <v>0</v>
      </c>
    </row>
    <row r="12" spans="1:10" ht="273.60000000000002">
      <c r="A12" s="3">
        <v>41900</v>
      </c>
      <c r="B12" s="8">
        <v>1</v>
      </c>
      <c r="C12" s="5" t="s">
        <v>284</v>
      </c>
      <c r="D12" s="6" t="s">
        <v>285</v>
      </c>
      <c r="E12" s="5" t="s">
        <v>38</v>
      </c>
      <c r="F12" s="5" t="s">
        <v>26</v>
      </c>
      <c r="G12" s="5" t="s">
        <v>27</v>
      </c>
      <c r="H12" s="8">
        <v>1</v>
      </c>
      <c r="I12" s="8">
        <v>0</v>
      </c>
      <c r="J12" s="8">
        <v>0</v>
      </c>
    </row>
    <row r="13" spans="1:10" ht="187.2">
      <c r="A13" s="3">
        <v>41938</v>
      </c>
      <c r="B13" s="8">
        <v>1</v>
      </c>
      <c r="C13" s="5" t="s">
        <v>293</v>
      </c>
      <c r="D13" s="6" t="s">
        <v>294</v>
      </c>
      <c r="E13" s="5" t="s">
        <v>38</v>
      </c>
      <c r="F13" s="5" t="s">
        <v>268</v>
      </c>
      <c r="G13" s="5" t="s">
        <v>27</v>
      </c>
      <c r="H13" s="8">
        <v>0</v>
      </c>
      <c r="I13" s="8">
        <v>1</v>
      </c>
      <c r="J13" s="8">
        <v>0</v>
      </c>
    </row>
    <row r="14" spans="1:10" ht="374.4">
      <c r="A14" s="3">
        <v>41928</v>
      </c>
      <c r="B14" s="8">
        <v>1</v>
      </c>
      <c r="C14" s="5" t="s">
        <v>449</v>
      </c>
      <c r="D14" s="6" t="s">
        <v>450</v>
      </c>
      <c r="E14" s="5" t="s">
        <v>38</v>
      </c>
      <c r="F14" s="5" t="s">
        <v>451</v>
      </c>
      <c r="G14" s="5" t="s">
        <v>27</v>
      </c>
      <c r="H14" s="8">
        <v>0</v>
      </c>
      <c r="I14" s="8">
        <v>0</v>
      </c>
      <c r="J14" s="8">
        <v>1</v>
      </c>
    </row>
    <row r="15" spans="1:10" ht="273.60000000000002">
      <c r="A15" s="3">
        <v>41955</v>
      </c>
      <c r="B15" s="8">
        <v>1</v>
      </c>
      <c r="C15" s="5" t="s">
        <v>551</v>
      </c>
      <c r="D15" s="6" t="s">
        <v>552</v>
      </c>
      <c r="E15" s="5" t="s">
        <v>38</v>
      </c>
      <c r="F15" s="5" t="s">
        <v>26</v>
      </c>
      <c r="G15" s="5" t="s">
        <v>27</v>
      </c>
      <c r="H15" s="8">
        <v>1</v>
      </c>
      <c r="I15" s="8">
        <v>0</v>
      </c>
      <c r="J15" s="8">
        <v>0</v>
      </c>
    </row>
    <row r="16" spans="1:10" ht="374.4">
      <c r="A16" s="3">
        <v>42032</v>
      </c>
      <c r="B16" s="8">
        <v>1</v>
      </c>
      <c r="C16" s="5" t="s">
        <v>566</v>
      </c>
      <c r="D16" s="6" t="s">
        <v>567</v>
      </c>
      <c r="E16" s="5" t="s">
        <v>38</v>
      </c>
      <c r="F16" s="5" t="s">
        <v>494</v>
      </c>
      <c r="G16" s="5" t="s">
        <v>27</v>
      </c>
      <c r="H16" s="8">
        <v>1</v>
      </c>
      <c r="I16" s="8">
        <v>0</v>
      </c>
      <c r="J16" s="8">
        <v>0</v>
      </c>
    </row>
    <row r="17" spans="1:10">
      <c r="A17" s="9"/>
      <c r="B17" s="12">
        <f>SUM(B2:B16)</f>
        <v>15</v>
      </c>
      <c r="C17" s="11"/>
      <c r="D17" s="11"/>
      <c r="E17" s="11"/>
      <c r="F17" s="11"/>
      <c r="G17" s="11"/>
      <c r="H17" s="12">
        <f t="shared" ref="H17:J17" si="0">SUM(H2:H16)</f>
        <v>11</v>
      </c>
      <c r="I17" s="12">
        <f t="shared" si="0"/>
        <v>1</v>
      </c>
      <c r="J17" s="12">
        <f t="shared" si="0"/>
        <v>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20"/>
  <sheetViews>
    <sheetView workbookViewId="0">
      <selection activeCell="D34" sqref="D34"/>
    </sheetView>
  </sheetViews>
  <sheetFormatPr baseColWidth="10" defaultColWidth="8.88671875" defaultRowHeight="12.6"/>
  <cols>
    <col min="1" max="1" width="13.88671875" customWidth="1"/>
    <col min="2" max="2" width="17.21875" bestFit="1" customWidth="1"/>
    <col min="3" max="3" width="20.6640625" customWidth="1"/>
    <col min="4" max="4" width="86.88671875" customWidth="1"/>
    <col min="5" max="5" width="16.5546875" bestFit="1" customWidth="1"/>
    <col min="6" max="6" width="13.88671875" customWidth="1"/>
    <col min="7" max="7" width="6.88671875" bestFit="1" customWidth="1"/>
    <col min="8" max="8" width="8.5546875" bestFit="1" customWidth="1"/>
    <col min="9" max="9" width="11.6640625" bestFit="1" customWidth="1"/>
  </cols>
  <sheetData>
    <row r="1" spans="1:9" ht="14.4">
      <c r="A1" s="1" t="s">
        <v>0</v>
      </c>
      <c r="B1" s="1" t="s">
        <v>12</v>
      </c>
      <c r="C1" s="13" t="s">
        <v>725</v>
      </c>
      <c r="D1" s="1" t="s">
        <v>16</v>
      </c>
      <c r="E1" s="1" t="s">
        <v>17</v>
      </c>
      <c r="F1" s="1" t="s">
        <v>18</v>
      </c>
      <c r="G1" s="1" t="s">
        <v>20</v>
      </c>
      <c r="H1" s="1" t="s">
        <v>21</v>
      </c>
      <c r="I1" s="1" t="s">
        <v>22</v>
      </c>
    </row>
    <row r="2" spans="1:9" ht="129.6">
      <c r="A2" s="3">
        <v>41849</v>
      </c>
      <c r="B2" s="4">
        <v>1</v>
      </c>
      <c r="C2" s="5" t="s">
        <v>254</v>
      </c>
      <c r="D2" s="14" t="s">
        <v>726</v>
      </c>
      <c r="E2" s="5" t="s">
        <v>27</v>
      </c>
      <c r="F2" s="5" t="s">
        <v>26</v>
      </c>
      <c r="G2" s="4">
        <v>1</v>
      </c>
      <c r="H2" s="4">
        <v>0</v>
      </c>
      <c r="I2" s="4">
        <v>0</v>
      </c>
    </row>
    <row r="3" spans="1:9" ht="216">
      <c r="A3" s="3">
        <v>41861</v>
      </c>
      <c r="B3" s="4">
        <v>1</v>
      </c>
      <c r="C3" s="5" t="s">
        <v>261</v>
      </c>
      <c r="D3" s="14" t="s">
        <v>727</v>
      </c>
      <c r="E3" s="5" t="s">
        <v>38</v>
      </c>
      <c r="F3" s="5" t="s">
        <v>26</v>
      </c>
      <c r="G3" s="4">
        <v>1</v>
      </c>
      <c r="H3" s="4">
        <v>0</v>
      </c>
      <c r="I3" s="4">
        <v>0</v>
      </c>
    </row>
    <row r="4" spans="1:9" ht="129.6">
      <c r="A4" s="3">
        <v>42051</v>
      </c>
      <c r="B4" s="4">
        <v>1</v>
      </c>
      <c r="C4" s="5" t="s">
        <v>508</v>
      </c>
      <c r="D4" s="6" t="s">
        <v>509</v>
      </c>
      <c r="E4" s="5" t="s">
        <v>38</v>
      </c>
      <c r="F4" s="5" t="s">
        <v>26</v>
      </c>
      <c r="G4" s="4">
        <v>0</v>
      </c>
      <c r="H4" s="4">
        <v>0</v>
      </c>
      <c r="I4" s="4">
        <v>0</v>
      </c>
    </row>
    <row r="5" spans="1:9" ht="86.4">
      <c r="A5" s="3">
        <v>41943</v>
      </c>
      <c r="B5" s="4">
        <v>1</v>
      </c>
      <c r="C5" s="5" t="s">
        <v>549</v>
      </c>
      <c r="D5" s="6" t="s">
        <v>550</v>
      </c>
      <c r="E5" s="5" t="s">
        <v>27</v>
      </c>
      <c r="F5" s="5" t="s">
        <v>26</v>
      </c>
      <c r="G5" s="4">
        <v>1</v>
      </c>
      <c r="H5" s="4">
        <v>0</v>
      </c>
      <c r="I5" s="4">
        <v>0</v>
      </c>
    </row>
    <row r="6" spans="1:9" ht="158.4">
      <c r="A6" s="9"/>
      <c r="B6" s="4">
        <v>1</v>
      </c>
      <c r="C6" s="5" t="s">
        <v>668</v>
      </c>
      <c r="D6" s="6" t="s">
        <v>669</v>
      </c>
      <c r="E6" s="5" t="s">
        <v>27</v>
      </c>
      <c r="F6" s="5" t="s">
        <v>27</v>
      </c>
      <c r="G6" s="4">
        <v>1</v>
      </c>
      <c r="H6" s="4">
        <v>0</v>
      </c>
      <c r="I6" s="4">
        <v>0</v>
      </c>
    </row>
    <row r="7" spans="1:9" ht="43.2">
      <c r="A7" s="3">
        <v>41822</v>
      </c>
      <c r="B7" s="4">
        <v>1</v>
      </c>
      <c r="C7" s="5" t="s">
        <v>208</v>
      </c>
      <c r="D7" s="6" t="s">
        <v>209</v>
      </c>
      <c r="E7" s="5" t="s">
        <v>38</v>
      </c>
      <c r="F7" s="5" t="s">
        <v>26</v>
      </c>
      <c r="G7" s="4">
        <v>1</v>
      </c>
      <c r="H7" s="4">
        <v>0</v>
      </c>
      <c r="I7" s="4">
        <v>0</v>
      </c>
    </row>
    <row r="8" spans="1:9" ht="57.6">
      <c r="A8" s="3">
        <v>41837</v>
      </c>
      <c r="B8" s="4">
        <v>1</v>
      </c>
      <c r="C8" s="5" t="s">
        <v>297</v>
      </c>
      <c r="D8" s="6" t="s">
        <v>298</v>
      </c>
      <c r="E8" s="5" t="s">
        <v>38</v>
      </c>
      <c r="F8" s="5" t="s">
        <v>26</v>
      </c>
      <c r="G8" s="4">
        <v>1</v>
      </c>
      <c r="H8" s="4">
        <v>0</v>
      </c>
      <c r="I8" s="4">
        <v>0</v>
      </c>
    </row>
    <row r="9" spans="1:9" ht="72">
      <c r="A9" s="3">
        <v>42177</v>
      </c>
      <c r="B9" s="4">
        <v>1</v>
      </c>
      <c r="C9" s="5" t="s">
        <v>452</v>
      </c>
      <c r="D9" s="6" t="s">
        <v>453</v>
      </c>
      <c r="E9" s="5" t="s">
        <v>27</v>
      </c>
      <c r="F9" s="5" t="s">
        <v>454</v>
      </c>
      <c r="G9" s="4">
        <v>1</v>
      </c>
      <c r="H9" s="4">
        <v>0</v>
      </c>
      <c r="I9" s="4">
        <v>0</v>
      </c>
    </row>
    <row r="10" spans="1:9" ht="100.8">
      <c r="A10" s="3">
        <v>42039</v>
      </c>
      <c r="B10" s="4">
        <v>1</v>
      </c>
      <c r="C10" s="5" t="s">
        <v>469</v>
      </c>
      <c r="D10" s="6" t="s">
        <v>470</v>
      </c>
      <c r="E10" s="5" t="s">
        <v>27</v>
      </c>
      <c r="F10" s="5" t="s">
        <v>471</v>
      </c>
      <c r="G10" s="4">
        <v>0</v>
      </c>
      <c r="H10" s="4">
        <v>0</v>
      </c>
      <c r="I10" s="4">
        <v>1</v>
      </c>
    </row>
    <row r="11" spans="1:9" ht="129.6">
      <c r="A11" s="3">
        <v>42062</v>
      </c>
      <c r="B11" s="4">
        <v>1</v>
      </c>
      <c r="C11" s="5" t="s">
        <v>625</v>
      </c>
      <c r="D11" s="6" t="s">
        <v>530</v>
      </c>
      <c r="E11" s="5" t="s">
        <v>27</v>
      </c>
      <c r="F11" s="5" t="s">
        <v>626</v>
      </c>
      <c r="G11" s="4">
        <v>0</v>
      </c>
      <c r="H11" s="4">
        <v>0</v>
      </c>
      <c r="I11" s="4">
        <v>1</v>
      </c>
    </row>
    <row r="12" spans="1:9" ht="230.4">
      <c r="A12" s="3">
        <v>41988</v>
      </c>
      <c r="B12" s="4">
        <v>1</v>
      </c>
      <c r="C12" s="5" t="s">
        <v>656</v>
      </c>
      <c r="D12" s="6" t="s">
        <v>657</v>
      </c>
      <c r="E12" s="5" t="s">
        <v>38</v>
      </c>
      <c r="F12" s="5" t="s">
        <v>494</v>
      </c>
      <c r="G12" s="4">
        <v>1</v>
      </c>
      <c r="H12" s="4">
        <v>0</v>
      </c>
      <c r="I12" s="4">
        <v>0</v>
      </c>
    </row>
    <row r="13" spans="1:9" ht="187.2">
      <c r="A13" s="9"/>
      <c r="B13" s="4">
        <v>1</v>
      </c>
      <c r="C13" s="5" t="s">
        <v>682</v>
      </c>
      <c r="D13" s="6" t="s">
        <v>683</v>
      </c>
      <c r="E13" s="5" t="s">
        <v>27</v>
      </c>
      <c r="F13" s="5" t="s">
        <v>253</v>
      </c>
      <c r="G13" s="4">
        <v>1</v>
      </c>
      <c r="H13" s="4">
        <v>0</v>
      </c>
      <c r="I13" s="4">
        <v>0</v>
      </c>
    </row>
    <row r="14" spans="1:9" ht="57.6">
      <c r="A14" s="3">
        <v>41927</v>
      </c>
      <c r="B14" s="4">
        <v>1</v>
      </c>
      <c r="C14" s="5" t="s">
        <v>690</v>
      </c>
      <c r="D14" s="6" t="s">
        <v>691</v>
      </c>
      <c r="E14" s="5" t="s">
        <v>27</v>
      </c>
      <c r="F14" s="5" t="s">
        <v>26</v>
      </c>
      <c r="G14" s="4">
        <v>1</v>
      </c>
      <c r="H14" s="4">
        <v>0</v>
      </c>
      <c r="I14" s="4">
        <v>0</v>
      </c>
    </row>
    <row r="15" spans="1:9" ht="100.8">
      <c r="A15" s="3">
        <v>41970</v>
      </c>
      <c r="B15" s="4">
        <v>1</v>
      </c>
      <c r="C15" s="5" t="s">
        <v>696</v>
      </c>
      <c r="D15" s="6" t="s">
        <v>697</v>
      </c>
      <c r="E15" s="5" t="s">
        <v>27</v>
      </c>
      <c r="F15" s="5" t="s">
        <v>26</v>
      </c>
      <c r="G15" s="4">
        <v>1</v>
      </c>
      <c r="H15" s="4">
        <v>0</v>
      </c>
      <c r="I15" s="4">
        <v>0</v>
      </c>
    </row>
    <row r="16" spans="1:9" ht="57.6">
      <c r="A16" s="3">
        <v>41984</v>
      </c>
      <c r="B16" s="4">
        <v>1</v>
      </c>
      <c r="C16" s="5" t="s">
        <v>700</v>
      </c>
      <c r="D16" s="6" t="s">
        <v>701</v>
      </c>
      <c r="E16" s="5" t="s">
        <v>27</v>
      </c>
      <c r="F16" s="5" t="s">
        <v>26</v>
      </c>
      <c r="G16" s="4">
        <v>1</v>
      </c>
      <c r="H16" s="4">
        <v>0</v>
      </c>
      <c r="I16" s="4">
        <v>0</v>
      </c>
    </row>
    <row r="17" spans="1:9" ht="273.60000000000002">
      <c r="A17" s="3">
        <v>42170</v>
      </c>
      <c r="B17" s="4">
        <v>1</v>
      </c>
      <c r="C17" s="5" t="s">
        <v>714</v>
      </c>
      <c r="D17" s="6" t="s">
        <v>715</v>
      </c>
      <c r="E17" s="5" t="s">
        <v>38</v>
      </c>
      <c r="F17" s="5" t="s">
        <v>716</v>
      </c>
      <c r="G17" s="4">
        <v>1</v>
      </c>
      <c r="H17" s="4">
        <v>0</v>
      </c>
      <c r="I17" s="4">
        <v>0</v>
      </c>
    </row>
    <row r="18" spans="1:9" ht="316.8">
      <c r="A18" s="3">
        <v>42175</v>
      </c>
      <c r="B18" s="4">
        <v>1</v>
      </c>
      <c r="C18" s="5" t="s">
        <v>717</v>
      </c>
      <c r="D18" s="6" t="s">
        <v>718</v>
      </c>
      <c r="E18" s="5" t="s">
        <v>27</v>
      </c>
      <c r="F18" s="5" t="s">
        <v>494</v>
      </c>
      <c r="G18" s="4">
        <v>1</v>
      </c>
      <c r="H18" s="4">
        <v>0</v>
      </c>
      <c r="I18" s="4">
        <v>0</v>
      </c>
    </row>
    <row r="19" spans="1:9" ht="216">
      <c r="A19" s="3">
        <v>42179</v>
      </c>
      <c r="B19" s="4">
        <v>1</v>
      </c>
      <c r="C19" s="5" t="s">
        <v>719</v>
      </c>
      <c r="D19" s="14" t="s">
        <v>720</v>
      </c>
      <c r="E19" s="5" t="s">
        <v>27</v>
      </c>
      <c r="F19" s="5" t="s">
        <v>494</v>
      </c>
      <c r="G19" s="4">
        <v>1</v>
      </c>
      <c r="H19" s="4">
        <v>0</v>
      </c>
      <c r="I19" s="4">
        <v>0</v>
      </c>
    </row>
    <row r="20" spans="1:9">
      <c r="A20" s="9"/>
      <c r="B20" s="11">
        <f>SUM(B2:B19)</f>
        <v>18</v>
      </c>
      <c r="C20" s="11"/>
      <c r="D20" s="11"/>
      <c r="E20" s="11"/>
      <c r="F20" s="11"/>
      <c r="G20" s="11">
        <f t="shared" ref="G20:I20" si="0">SUM(G2:G19)</f>
        <v>15</v>
      </c>
      <c r="H20" s="11">
        <f t="shared" si="0"/>
        <v>0</v>
      </c>
      <c r="I20" s="11">
        <f t="shared" si="0"/>
        <v>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73"/>
  <sheetViews>
    <sheetView workbookViewId="0">
      <selection activeCell="D78" sqref="D78"/>
    </sheetView>
  </sheetViews>
  <sheetFormatPr baseColWidth="10" defaultColWidth="8.88671875" defaultRowHeight="12.6"/>
  <cols>
    <col min="1" max="1" width="13.88671875" customWidth="1"/>
    <col min="2" max="2" width="18.33203125" style="2" bestFit="1" customWidth="1"/>
    <col min="3" max="3" width="13.88671875" customWidth="1"/>
    <col min="4" max="4" width="55.109375" customWidth="1"/>
    <col min="5" max="5" width="16.5546875" bestFit="1" customWidth="1"/>
    <col min="6" max="6" width="14.21875" bestFit="1" customWidth="1"/>
    <col min="7" max="7" width="16.6640625" bestFit="1" customWidth="1"/>
    <col min="8" max="8" width="6.88671875" style="2" bestFit="1" customWidth="1"/>
    <col min="9" max="9" width="14" style="2" customWidth="1"/>
    <col min="10" max="10" width="11.6640625" style="2" bestFit="1" customWidth="1"/>
  </cols>
  <sheetData>
    <row r="1" spans="1:10" ht="14.4">
      <c r="A1" s="1" t="s">
        <v>0</v>
      </c>
      <c r="B1" s="1" t="s">
        <v>13</v>
      </c>
      <c r="C1" s="13" t="s">
        <v>725</v>
      </c>
      <c r="D1" s="1" t="s">
        <v>16</v>
      </c>
      <c r="E1" s="1" t="s">
        <v>17</v>
      </c>
      <c r="F1" s="1" t="s">
        <v>18</v>
      </c>
      <c r="G1" s="1" t="s">
        <v>19</v>
      </c>
      <c r="H1" s="1" t="s">
        <v>20</v>
      </c>
      <c r="I1" s="1" t="s">
        <v>21</v>
      </c>
      <c r="J1" s="1" t="s">
        <v>22</v>
      </c>
    </row>
    <row r="2" spans="1:10" ht="115.2">
      <c r="A2" s="3">
        <v>41844</v>
      </c>
      <c r="B2" s="8">
        <v>1</v>
      </c>
      <c r="C2" s="5" t="s">
        <v>221</v>
      </c>
      <c r="D2" s="6" t="s">
        <v>222</v>
      </c>
      <c r="E2" s="5" t="s">
        <v>38</v>
      </c>
      <c r="F2" s="5" t="s">
        <v>223</v>
      </c>
      <c r="G2" s="5" t="s">
        <v>27</v>
      </c>
      <c r="H2" s="8">
        <v>1</v>
      </c>
      <c r="I2" s="8">
        <v>0</v>
      </c>
      <c r="J2" s="8">
        <v>0</v>
      </c>
    </row>
    <row r="3" spans="1:10" ht="172.8">
      <c r="A3" s="3">
        <v>41932</v>
      </c>
      <c r="B3" s="8">
        <v>1</v>
      </c>
      <c r="C3" s="5" t="s">
        <v>227</v>
      </c>
      <c r="D3" s="6" t="s">
        <v>228</v>
      </c>
      <c r="E3" s="5" t="s">
        <v>38</v>
      </c>
      <c r="F3" s="5" t="s">
        <v>229</v>
      </c>
      <c r="G3" s="5" t="s">
        <v>27</v>
      </c>
      <c r="H3" s="8">
        <v>0</v>
      </c>
      <c r="I3" s="8">
        <v>0</v>
      </c>
      <c r="J3" s="8">
        <v>1</v>
      </c>
    </row>
    <row r="4" spans="1:10" ht="388.8">
      <c r="A4" s="3">
        <v>41900</v>
      </c>
      <c r="B4" s="8">
        <v>1</v>
      </c>
      <c r="C4" s="5" t="s">
        <v>239</v>
      </c>
      <c r="D4" s="6" t="s">
        <v>240</v>
      </c>
      <c r="E4" s="5" t="s">
        <v>27</v>
      </c>
      <c r="F4" s="5" t="s">
        <v>26</v>
      </c>
      <c r="G4" s="5" t="s">
        <v>27</v>
      </c>
      <c r="H4" s="8">
        <v>1</v>
      </c>
      <c r="I4" s="8">
        <v>0</v>
      </c>
      <c r="J4" s="8">
        <v>0</v>
      </c>
    </row>
    <row r="5" spans="1:10" ht="115.2">
      <c r="A5" s="9"/>
      <c r="B5" s="8">
        <v>1</v>
      </c>
      <c r="C5" s="5" t="s">
        <v>455</v>
      </c>
      <c r="D5" s="6" t="s">
        <v>456</v>
      </c>
      <c r="E5" s="5" t="s">
        <v>27</v>
      </c>
      <c r="F5" s="5" t="s">
        <v>229</v>
      </c>
      <c r="G5" s="5" t="s">
        <v>457</v>
      </c>
      <c r="H5" s="8">
        <v>0</v>
      </c>
      <c r="I5" s="8">
        <v>0</v>
      </c>
      <c r="J5" s="8">
        <v>1</v>
      </c>
    </row>
    <row r="6" spans="1:10" ht="201.6">
      <c r="A6" s="3">
        <v>42025</v>
      </c>
      <c r="B6" s="8">
        <v>1</v>
      </c>
      <c r="C6" s="5" t="s">
        <v>466</v>
      </c>
      <c r="D6" s="6" t="s">
        <v>467</v>
      </c>
      <c r="E6" s="5" t="s">
        <v>27</v>
      </c>
      <c r="F6" s="5" t="s">
        <v>468</v>
      </c>
      <c r="G6" s="5" t="s">
        <v>27</v>
      </c>
      <c r="H6" s="8">
        <v>1</v>
      </c>
      <c r="I6" s="8">
        <v>0</v>
      </c>
      <c r="J6" s="8">
        <v>0</v>
      </c>
    </row>
    <row r="7" spans="1:10" ht="72">
      <c r="A7" s="3">
        <v>42109</v>
      </c>
      <c r="B7" s="8">
        <v>1</v>
      </c>
      <c r="C7" s="5" t="s">
        <v>482</v>
      </c>
      <c r="D7" s="6" t="s">
        <v>483</v>
      </c>
      <c r="E7" s="5" t="s">
        <v>484</v>
      </c>
      <c r="F7" s="5" t="s">
        <v>229</v>
      </c>
      <c r="G7" s="5" t="s">
        <v>27</v>
      </c>
      <c r="H7" s="8">
        <v>0</v>
      </c>
      <c r="I7" s="8">
        <v>0</v>
      </c>
      <c r="J7" s="8">
        <v>1</v>
      </c>
    </row>
    <row r="8" spans="1:10" ht="374.4">
      <c r="A8" s="3">
        <v>42116</v>
      </c>
      <c r="B8" s="8">
        <v>1</v>
      </c>
      <c r="C8" s="5" t="s">
        <v>487</v>
      </c>
      <c r="D8" s="6" t="s">
        <v>488</v>
      </c>
      <c r="E8" s="5" t="s">
        <v>489</v>
      </c>
      <c r="F8" s="5" t="s">
        <v>490</v>
      </c>
      <c r="G8" s="5" t="s">
        <v>27</v>
      </c>
      <c r="H8" s="8">
        <v>0</v>
      </c>
      <c r="I8" s="8">
        <v>0</v>
      </c>
      <c r="J8" s="8">
        <v>1</v>
      </c>
    </row>
    <row r="9" spans="1:10" ht="273.60000000000002">
      <c r="A9" s="3">
        <v>42271</v>
      </c>
      <c r="B9" s="8">
        <v>1</v>
      </c>
      <c r="C9" s="5" t="s">
        <v>499</v>
      </c>
      <c r="D9" s="6" t="s">
        <v>500</v>
      </c>
      <c r="E9" s="5" t="s">
        <v>38</v>
      </c>
      <c r="F9" s="5" t="s">
        <v>229</v>
      </c>
      <c r="G9" s="5" t="s">
        <v>27</v>
      </c>
      <c r="H9" s="8">
        <v>0</v>
      </c>
      <c r="I9" s="8">
        <v>0</v>
      </c>
      <c r="J9" s="8">
        <v>1</v>
      </c>
    </row>
    <row r="10" spans="1:10" ht="201.6">
      <c r="A10" s="3">
        <v>42062</v>
      </c>
      <c r="B10" s="8">
        <v>1</v>
      </c>
      <c r="C10" s="5" t="s">
        <v>529</v>
      </c>
      <c r="D10" s="6" t="s">
        <v>530</v>
      </c>
      <c r="E10" s="5" t="s">
        <v>531</v>
      </c>
      <c r="F10" s="5" t="s">
        <v>532</v>
      </c>
      <c r="G10" s="5" t="s">
        <v>27</v>
      </c>
      <c r="H10" s="8">
        <v>0</v>
      </c>
      <c r="I10" s="8">
        <v>0</v>
      </c>
      <c r="J10" s="8">
        <v>1</v>
      </c>
    </row>
    <row r="11" spans="1:10" ht="100.8">
      <c r="A11" s="3">
        <v>42059</v>
      </c>
      <c r="B11" s="8">
        <v>1</v>
      </c>
      <c r="C11" s="5" t="s">
        <v>3</v>
      </c>
      <c r="D11" s="6" t="s">
        <v>533</v>
      </c>
      <c r="E11" s="5" t="s">
        <v>534</v>
      </c>
      <c r="F11" s="5" t="s">
        <v>26</v>
      </c>
      <c r="G11" s="5" t="s">
        <v>260</v>
      </c>
      <c r="H11" s="8">
        <v>0</v>
      </c>
      <c r="I11" s="8">
        <v>1</v>
      </c>
      <c r="J11" s="8">
        <v>0</v>
      </c>
    </row>
    <row r="12" spans="1:10" ht="57.6">
      <c r="A12" s="3">
        <v>41935</v>
      </c>
      <c r="B12" s="8">
        <v>1</v>
      </c>
      <c r="C12" s="5" t="s">
        <v>542</v>
      </c>
      <c r="D12" s="6" t="s">
        <v>543</v>
      </c>
      <c r="E12" s="5" t="s">
        <v>544</v>
      </c>
      <c r="F12" s="5" t="s">
        <v>545</v>
      </c>
      <c r="G12" s="5" t="s">
        <v>27</v>
      </c>
      <c r="H12" s="8">
        <v>1</v>
      </c>
      <c r="I12" s="8">
        <v>0</v>
      </c>
      <c r="J12" s="8">
        <v>0</v>
      </c>
    </row>
    <row r="13" spans="1:10" ht="100.8">
      <c r="A13" s="3">
        <v>41831</v>
      </c>
      <c r="B13" s="8">
        <v>1</v>
      </c>
      <c r="C13" s="5" t="s">
        <v>28</v>
      </c>
      <c r="D13" s="6" t="s">
        <v>29</v>
      </c>
      <c r="E13" s="5" t="s">
        <v>25</v>
      </c>
      <c r="F13" s="5" t="s">
        <v>30</v>
      </c>
      <c r="G13" s="5" t="s">
        <v>27</v>
      </c>
      <c r="H13" s="8">
        <v>1</v>
      </c>
      <c r="I13" s="8">
        <v>0</v>
      </c>
      <c r="J13" s="8">
        <v>0</v>
      </c>
    </row>
    <row r="14" spans="1:10" ht="403.2">
      <c r="A14" s="3">
        <v>41789</v>
      </c>
      <c r="B14" s="8">
        <v>1</v>
      </c>
      <c r="C14" s="5" t="s">
        <v>72</v>
      </c>
      <c r="D14" s="6" t="s">
        <v>73</v>
      </c>
      <c r="E14" s="5" t="s">
        <v>74</v>
      </c>
      <c r="F14" s="5" t="s">
        <v>26</v>
      </c>
      <c r="G14" s="5" t="s">
        <v>27</v>
      </c>
      <c r="H14" s="8">
        <v>1</v>
      </c>
      <c r="I14" s="8">
        <v>0</v>
      </c>
      <c r="J14" s="8">
        <v>0</v>
      </c>
    </row>
    <row r="15" spans="1:10" ht="172.8">
      <c r="A15" s="3">
        <v>41796</v>
      </c>
      <c r="B15" s="8">
        <v>1</v>
      </c>
      <c r="C15" s="5" t="s">
        <v>100</v>
      </c>
      <c r="D15" s="6" t="s">
        <v>101</v>
      </c>
      <c r="E15" s="5" t="s">
        <v>88</v>
      </c>
      <c r="F15" s="5" t="s">
        <v>102</v>
      </c>
      <c r="G15" s="5" t="s">
        <v>27</v>
      </c>
      <c r="H15" s="8">
        <v>1</v>
      </c>
      <c r="I15" s="8">
        <v>0</v>
      </c>
      <c r="J15" s="8">
        <v>0</v>
      </c>
    </row>
    <row r="16" spans="1:10" ht="57.6">
      <c r="A16" s="3">
        <v>41800</v>
      </c>
      <c r="B16" s="8">
        <v>1</v>
      </c>
      <c r="C16" s="5" t="s">
        <v>108</v>
      </c>
      <c r="D16" s="6" t="s">
        <v>109</v>
      </c>
      <c r="E16" s="5" t="s">
        <v>110</v>
      </c>
      <c r="F16" s="5" t="s">
        <v>26</v>
      </c>
      <c r="G16" s="5" t="s">
        <v>27</v>
      </c>
      <c r="H16" s="8">
        <v>0</v>
      </c>
      <c r="I16" s="8">
        <v>0</v>
      </c>
      <c r="J16" s="8">
        <v>0</v>
      </c>
    </row>
    <row r="17" spans="1:10" ht="57.6">
      <c r="A17" s="3">
        <v>41808</v>
      </c>
      <c r="B17" s="8">
        <v>1</v>
      </c>
      <c r="C17" s="5" t="s">
        <v>111</v>
      </c>
      <c r="D17" s="6" t="s">
        <v>112</v>
      </c>
      <c r="E17" s="5" t="s">
        <v>88</v>
      </c>
      <c r="F17" s="5" t="s">
        <v>26</v>
      </c>
      <c r="G17" s="5" t="s">
        <v>27</v>
      </c>
      <c r="H17" s="8">
        <v>1</v>
      </c>
      <c r="I17" s="8">
        <v>0</v>
      </c>
      <c r="J17" s="8">
        <v>0</v>
      </c>
    </row>
    <row r="18" spans="1:10" ht="187.2">
      <c r="A18" s="3">
        <v>41783</v>
      </c>
      <c r="B18" s="8">
        <v>1</v>
      </c>
      <c r="C18" s="5" t="s">
        <v>123</v>
      </c>
      <c r="D18" s="6" t="s">
        <v>124</v>
      </c>
      <c r="E18" s="5" t="s">
        <v>125</v>
      </c>
      <c r="F18" s="5" t="s">
        <v>126</v>
      </c>
      <c r="G18" s="5" t="s">
        <v>27</v>
      </c>
      <c r="H18" s="8">
        <v>1</v>
      </c>
      <c r="I18" s="8">
        <v>0</v>
      </c>
      <c r="J18" s="8">
        <v>0</v>
      </c>
    </row>
    <row r="19" spans="1:10" ht="409.6">
      <c r="A19" s="3">
        <v>41785</v>
      </c>
      <c r="B19" s="8">
        <v>1</v>
      </c>
      <c r="C19" s="5" t="s">
        <v>127</v>
      </c>
      <c r="D19" s="6" t="s">
        <v>128</v>
      </c>
      <c r="E19" s="5" t="s">
        <v>129</v>
      </c>
      <c r="F19" s="5" t="s">
        <v>26</v>
      </c>
      <c r="G19" s="5" t="s">
        <v>27</v>
      </c>
      <c r="H19" s="8">
        <v>1</v>
      </c>
      <c r="I19" s="8">
        <v>0</v>
      </c>
      <c r="J19" s="8">
        <v>0</v>
      </c>
    </row>
    <row r="20" spans="1:10" ht="409.6">
      <c r="A20" s="3">
        <v>41786</v>
      </c>
      <c r="B20" s="8">
        <v>1</v>
      </c>
      <c r="C20" s="5" t="s">
        <v>130</v>
      </c>
      <c r="D20" s="6" t="s">
        <v>131</v>
      </c>
      <c r="E20" s="5" t="s">
        <v>129</v>
      </c>
      <c r="F20" s="5" t="s">
        <v>26</v>
      </c>
      <c r="G20" s="5" t="s">
        <v>132</v>
      </c>
      <c r="H20" s="8">
        <v>0</v>
      </c>
      <c r="I20" s="8">
        <v>1</v>
      </c>
      <c r="J20" s="8">
        <v>0</v>
      </c>
    </row>
    <row r="21" spans="1:10" ht="409.6">
      <c r="A21" s="3">
        <v>41786</v>
      </c>
      <c r="B21" s="8">
        <v>1</v>
      </c>
      <c r="C21" s="5" t="s">
        <v>133</v>
      </c>
      <c r="D21" s="6" t="s">
        <v>134</v>
      </c>
      <c r="E21" s="5" t="s">
        <v>27</v>
      </c>
      <c r="F21" s="5" t="s">
        <v>135</v>
      </c>
      <c r="G21" s="5" t="s">
        <v>27</v>
      </c>
      <c r="H21" s="8">
        <v>1</v>
      </c>
      <c r="I21" s="8">
        <v>0</v>
      </c>
      <c r="J21" s="8">
        <v>0</v>
      </c>
    </row>
    <row r="22" spans="1:10" ht="409.6">
      <c r="A22" s="3">
        <v>41791</v>
      </c>
      <c r="B22" s="8">
        <v>1</v>
      </c>
      <c r="C22" s="5" t="s">
        <v>139</v>
      </c>
      <c r="D22" s="6" t="s">
        <v>140</v>
      </c>
      <c r="E22" s="5" t="s">
        <v>125</v>
      </c>
      <c r="F22" s="5" t="s">
        <v>26</v>
      </c>
      <c r="G22" s="5" t="s">
        <v>27</v>
      </c>
      <c r="H22" s="8">
        <v>1</v>
      </c>
      <c r="I22" s="8">
        <v>0</v>
      </c>
      <c r="J22" s="8">
        <v>0</v>
      </c>
    </row>
    <row r="23" spans="1:10" ht="72">
      <c r="A23" s="3">
        <v>41814</v>
      </c>
      <c r="B23" s="8">
        <v>1</v>
      </c>
      <c r="C23" s="5" t="s">
        <v>160</v>
      </c>
      <c r="D23" s="6" t="s">
        <v>161</v>
      </c>
      <c r="E23" s="5" t="s">
        <v>33</v>
      </c>
      <c r="F23" s="5" t="s">
        <v>162</v>
      </c>
      <c r="G23" s="5" t="s">
        <v>27</v>
      </c>
      <c r="H23" s="8">
        <v>1</v>
      </c>
      <c r="I23" s="8">
        <v>0</v>
      </c>
      <c r="J23" s="8">
        <v>0</v>
      </c>
    </row>
    <row r="24" spans="1:10" ht="172.8">
      <c r="A24" s="3">
        <v>41870</v>
      </c>
      <c r="B24" s="8">
        <v>1</v>
      </c>
      <c r="C24" s="5" t="s">
        <v>230</v>
      </c>
      <c r="D24" s="6" t="s">
        <v>231</v>
      </c>
      <c r="E24" s="5" t="s">
        <v>232</v>
      </c>
      <c r="F24" s="5" t="s">
        <v>26</v>
      </c>
      <c r="G24" s="5" t="s">
        <v>27</v>
      </c>
      <c r="H24" s="8">
        <v>1</v>
      </c>
      <c r="I24" s="8">
        <v>0</v>
      </c>
      <c r="J24" s="8">
        <v>0</v>
      </c>
    </row>
    <row r="25" spans="1:10" ht="86.4">
      <c r="A25" s="3">
        <v>41873</v>
      </c>
      <c r="B25" s="8">
        <v>1</v>
      </c>
      <c r="C25" s="5" t="s">
        <v>233</v>
      </c>
      <c r="D25" s="6" t="s">
        <v>234</v>
      </c>
      <c r="E25" s="5" t="s">
        <v>232</v>
      </c>
      <c r="F25" s="5" t="s">
        <v>26</v>
      </c>
      <c r="G25" s="5" t="s">
        <v>27</v>
      </c>
      <c r="H25" s="8">
        <v>1</v>
      </c>
      <c r="I25" s="8">
        <v>0</v>
      </c>
      <c r="J25" s="8">
        <v>0</v>
      </c>
    </row>
    <row r="26" spans="1:10" ht="115.2">
      <c r="A26" s="3">
        <v>41879</v>
      </c>
      <c r="B26" s="8">
        <v>1</v>
      </c>
      <c r="C26" s="5" t="s">
        <v>235</v>
      </c>
      <c r="D26" s="6" t="s">
        <v>236</v>
      </c>
      <c r="E26" s="5" t="s">
        <v>237</v>
      </c>
      <c r="F26" s="5" t="s">
        <v>238</v>
      </c>
      <c r="G26" s="5" t="s">
        <v>27</v>
      </c>
      <c r="H26" s="8">
        <v>1</v>
      </c>
      <c r="I26" s="8">
        <v>0</v>
      </c>
      <c r="J26" s="8">
        <v>0</v>
      </c>
    </row>
    <row r="27" spans="1:10" ht="158.4">
      <c r="A27" s="3">
        <v>41904</v>
      </c>
      <c r="B27" s="8">
        <v>1</v>
      </c>
      <c r="C27" s="5" t="s">
        <v>241</v>
      </c>
      <c r="D27" s="6" t="s">
        <v>242</v>
      </c>
      <c r="E27" s="5" t="s">
        <v>38</v>
      </c>
      <c r="F27" s="5" t="s">
        <v>216</v>
      </c>
      <c r="G27" s="5" t="s">
        <v>27</v>
      </c>
      <c r="H27" s="8">
        <v>1</v>
      </c>
      <c r="I27" s="8">
        <v>0</v>
      </c>
      <c r="J27" s="8">
        <v>0</v>
      </c>
    </row>
    <row r="28" spans="1:10" ht="409.6">
      <c r="A28" s="3">
        <v>41904</v>
      </c>
      <c r="B28" s="8">
        <v>1</v>
      </c>
      <c r="C28" s="5" t="s">
        <v>243</v>
      </c>
      <c r="D28" s="6" t="s">
        <v>244</v>
      </c>
      <c r="E28" s="5" t="s">
        <v>245</v>
      </c>
      <c r="F28" s="5" t="s">
        <v>246</v>
      </c>
      <c r="G28" s="5" t="s">
        <v>27</v>
      </c>
      <c r="H28" s="8">
        <v>0</v>
      </c>
      <c r="I28" s="8">
        <v>0</v>
      </c>
      <c r="J28" s="8">
        <v>1</v>
      </c>
    </row>
    <row r="29" spans="1:10" ht="259.2">
      <c r="A29" s="3">
        <v>41940</v>
      </c>
      <c r="B29" s="8">
        <v>1</v>
      </c>
      <c r="C29" s="5" t="s">
        <v>286</v>
      </c>
      <c r="D29" s="6" t="s">
        <v>287</v>
      </c>
      <c r="E29" s="5" t="s">
        <v>288</v>
      </c>
      <c r="F29" s="5" t="s">
        <v>229</v>
      </c>
      <c r="G29" s="5" t="s">
        <v>27</v>
      </c>
      <c r="H29" s="8">
        <v>0</v>
      </c>
      <c r="I29" s="8">
        <v>0</v>
      </c>
      <c r="J29" s="8">
        <v>1</v>
      </c>
    </row>
    <row r="30" spans="1:10" ht="115.2">
      <c r="A30" s="3">
        <v>41904</v>
      </c>
      <c r="B30" s="8">
        <v>1</v>
      </c>
      <c r="C30" s="5" t="s">
        <v>289</v>
      </c>
      <c r="D30" s="6" t="s">
        <v>290</v>
      </c>
      <c r="E30" s="5" t="s">
        <v>38</v>
      </c>
      <c r="F30" s="5" t="s">
        <v>27</v>
      </c>
      <c r="G30" s="5" t="s">
        <v>27</v>
      </c>
      <c r="H30" s="8">
        <v>1</v>
      </c>
      <c r="I30" s="8">
        <v>0</v>
      </c>
      <c r="J30" s="8">
        <v>0</v>
      </c>
    </row>
    <row r="31" spans="1:10" ht="187.2">
      <c r="A31" s="3">
        <v>41904</v>
      </c>
      <c r="B31" s="8">
        <v>1</v>
      </c>
      <c r="C31" s="5" t="s">
        <v>291</v>
      </c>
      <c r="D31" s="6" t="s">
        <v>292</v>
      </c>
      <c r="E31" s="5" t="s">
        <v>38</v>
      </c>
      <c r="F31" s="5" t="s">
        <v>27</v>
      </c>
      <c r="G31" s="5" t="s">
        <v>27</v>
      </c>
      <c r="H31" s="8">
        <v>1</v>
      </c>
      <c r="I31" s="8">
        <v>0</v>
      </c>
      <c r="J31" s="8">
        <v>0</v>
      </c>
    </row>
    <row r="32" spans="1:10" ht="409.6">
      <c r="A32" s="3">
        <v>41866</v>
      </c>
      <c r="B32" s="8">
        <v>1</v>
      </c>
      <c r="C32" s="5" t="s">
        <v>308</v>
      </c>
      <c r="D32" s="6" t="s">
        <v>309</v>
      </c>
      <c r="E32" s="5" t="s">
        <v>27</v>
      </c>
      <c r="F32" s="5" t="s">
        <v>26</v>
      </c>
      <c r="G32" s="5" t="s">
        <v>27</v>
      </c>
      <c r="H32" s="8">
        <v>1</v>
      </c>
      <c r="I32" s="8">
        <v>0</v>
      </c>
      <c r="J32" s="8">
        <v>0</v>
      </c>
    </row>
    <row r="33" spans="1:10" ht="201.6">
      <c r="A33" s="3">
        <v>41868</v>
      </c>
      <c r="B33" s="8">
        <v>1</v>
      </c>
      <c r="C33" s="5" t="s">
        <v>310</v>
      </c>
      <c r="D33" s="6" t="s">
        <v>311</v>
      </c>
      <c r="E33" s="5" t="s">
        <v>312</v>
      </c>
      <c r="F33" s="5" t="s">
        <v>216</v>
      </c>
      <c r="G33" s="5" t="s">
        <v>27</v>
      </c>
      <c r="H33" s="8">
        <v>1</v>
      </c>
      <c r="I33" s="8">
        <v>0</v>
      </c>
      <c r="J33" s="8">
        <v>0</v>
      </c>
    </row>
    <row r="34" spans="1:10" ht="259.2">
      <c r="A34" s="3">
        <v>41869</v>
      </c>
      <c r="B34" s="8">
        <v>1</v>
      </c>
      <c r="C34" s="5" t="s">
        <v>316</v>
      </c>
      <c r="D34" s="6" t="s">
        <v>317</v>
      </c>
      <c r="E34" s="5" t="s">
        <v>318</v>
      </c>
      <c r="F34" s="5" t="s">
        <v>26</v>
      </c>
      <c r="G34" s="5" t="s">
        <v>132</v>
      </c>
      <c r="H34" s="8">
        <v>0</v>
      </c>
      <c r="I34" s="8">
        <v>1</v>
      </c>
      <c r="J34" s="8">
        <v>0</v>
      </c>
    </row>
    <row r="35" spans="1:10" ht="100.8">
      <c r="A35" s="3">
        <v>41873</v>
      </c>
      <c r="B35" s="8">
        <v>1</v>
      </c>
      <c r="C35" s="5" t="s">
        <v>323</v>
      </c>
      <c r="D35" s="6" t="s">
        <v>324</v>
      </c>
      <c r="E35" s="5" t="s">
        <v>325</v>
      </c>
      <c r="F35" s="5" t="s">
        <v>26</v>
      </c>
      <c r="G35" s="5" t="s">
        <v>27</v>
      </c>
      <c r="H35" s="8">
        <v>1</v>
      </c>
      <c r="I35" s="8">
        <v>0</v>
      </c>
      <c r="J35" s="8">
        <v>0</v>
      </c>
    </row>
    <row r="36" spans="1:10" ht="259.2">
      <c r="A36" s="3">
        <v>41879</v>
      </c>
      <c r="B36" s="8">
        <v>1</v>
      </c>
      <c r="C36" s="5" t="s">
        <v>331</v>
      </c>
      <c r="D36" s="6" t="s">
        <v>332</v>
      </c>
      <c r="E36" s="5" t="s">
        <v>333</v>
      </c>
      <c r="F36" s="5" t="s">
        <v>334</v>
      </c>
      <c r="G36" s="5" t="s">
        <v>27</v>
      </c>
      <c r="H36" s="8">
        <v>1</v>
      </c>
      <c r="I36" s="8">
        <v>0</v>
      </c>
      <c r="J36" s="8">
        <v>0</v>
      </c>
    </row>
    <row r="37" spans="1:10" ht="187.2">
      <c r="A37" s="3">
        <v>41881</v>
      </c>
      <c r="B37" s="8">
        <v>1</v>
      </c>
      <c r="C37" s="5" t="s">
        <v>335</v>
      </c>
      <c r="D37" s="6" t="s">
        <v>336</v>
      </c>
      <c r="E37" s="5" t="s">
        <v>337</v>
      </c>
      <c r="F37" s="5" t="s">
        <v>26</v>
      </c>
      <c r="G37" s="5" t="s">
        <v>27</v>
      </c>
      <c r="H37" s="8">
        <v>1</v>
      </c>
      <c r="I37" s="8">
        <v>0</v>
      </c>
      <c r="J37" s="8">
        <v>0</v>
      </c>
    </row>
    <row r="38" spans="1:10" ht="144">
      <c r="A38" s="3">
        <v>41883</v>
      </c>
      <c r="B38" s="8">
        <v>1</v>
      </c>
      <c r="C38" s="5" t="s">
        <v>338</v>
      </c>
      <c r="D38" s="6" t="s">
        <v>339</v>
      </c>
      <c r="E38" s="5" t="s">
        <v>340</v>
      </c>
      <c r="F38" s="5" t="s">
        <v>26</v>
      </c>
      <c r="G38" s="5" t="s">
        <v>27</v>
      </c>
      <c r="H38" s="8">
        <v>1</v>
      </c>
      <c r="I38" s="8">
        <v>0</v>
      </c>
      <c r="J38" s="8">
        <v>0</v>
      </c>
    </row>
    <row r="39" spans="1:10" ht="172.8">
      <c r="A39" s="3">
        <v>41901</v>
      </c>
      <c r="B39" s="8">
        <v>1</v>
      </c>
      <c r="C39" s="5" t="s">
        <v>350</v>
      </c>
      <c r="D39" s="6" t="s">
        <v>351</v>
      </c>
      <c r="E39" s="5" t="s">
        <v>352</v>
      </c>
      <c r="F39" s="5" t="s">
        <v>99</v>
      </c>
      <c r="G39" s="5" t="s">
        <v>27</v>
      </c>
      <c r="H39" s="8">
        <v>1</v>
      </c>
      <c r="I39" s="8">
        <v>0</v>
      </c>
      <c r="J39" s="8">
        <v>0</v>
      </c>
    </row>
    <row r="40" spans="1:10" ht="201.6">
      <c r="A40" s="3">
        <v>41838</v>
      </c>
      <c r="B40" s="8">
        <v>1</v>
      </c>
      <c r="C40" s="5" t="s">
        <v>358</v>
      </c>
      <c r="D40" s="6" t="s">
        <v>359</v>
      </c>
      <c r="E40" s="5" t="s">
        <v>38</v>
      </c>
      <c r="F40" s="5" t="s">
        <v>26</v>
      </c>
      <c r="G40" s="5" t="s">
        <v>151</v>
      </c>
      <c r="H40" s="8">
        <v>0</v>
      </c>
      <c r="I40" s="8">
        <v>1</v>
      </c>
      <c r="J40" s="8">
        <v>0</v>
      </c>
    </row>
    <row r="41" spans="1:10" ht="316.8">
      <c r="A41" s="3">
        <v>41851</v>
      </c>
      <c r="B41" s="8">
        <v>1</v>
      </c>
      <c r="C41" s="5" t="s">
        <v>364</v>
      </c>
      <c r="D41" s="6" t="s">
        <v>365</v>
      </c>
      <c r="E41" s="5" t="s">
        <v>366</v>
      </c>
      <c r="F41" s="5" t="s">
        <v>367</v>
      </c>
      <c r="G41" s="5" t="s">
        <v>27</v>
      </c>
      <c r="H41" s="8">
        <v>1</v>
      </c>
      <c r="I41" s="8">
        <v>0</v>
      </c>
      <c r="J41" s="8">
        <v>0</v>
      </c>
    </row>
    <row r="42" spans="1:10" ht="57.6">
      <c r="A42" s="3">
        <v>41896</v>
      </c>
      <c r="B42" s="8">
        <v>1</v>
      </c>
      <c r="C42" s="5" t="s">
        <v>382</v>
      </c>
      <c r="D42" s="6" t="s">
        <v>383</v>
      </c>
      <c r="E42" s="5" t="s">
        <v>384</v>
      </c>
      <c r="F42" s="5" t="s">
        <v>355</v>
      </c>
      <c r="G42" s="5" t="s">
        <v>27</v>
      </c>
      <c r="H42" s="8">
        <v>1</v>
      </c>
      <c r="I42" s="8">
        <v>0</v>
      </c>
      <c r="J42" s="8">
        <v>0</v>
      </c>
    </row>
    <row r="43" spans="1:10" ht="244.8">
      <c r="A43" s="3">
        <v>41904</v>
      </c>
      <c r="B43" s="8">
        <v>1</v>
      </c>
      <c r="C43" s="5" t="s">
        <v>385</v>
      </c>
      <c r="D43" s="6" t="s">
        <v>386</v>
      </c>
      <c r="E43" s="5" t="s">
        <v>38</v>
      </c>
      <c r="F43" s="5" t="s">
        <v>216</v>
      </c>
      <c r="G43" s="5" t="s">
        <v>27</v>
      </c>
      <c r="H43" s="8">
        <v>1</v>
      </c>
      <c r="I43" s="8">
        <v>0</v>
      </c>
      <c r="J43" s="8">
        <v>0</v>
      </c>
    </row>
    <row r="44" spans="1:10" ht="201.6">
      <c r="A44" s="3">
        <v>41900</v>
      </c>
      <c r="B44" s="8">
        <v>1</v>
      </c>
      <c r="C44" s="5" t="s">
        <v>387</v>
      </c>
      <c r="D44" s="6" t="s">
        <v>388</v>
      </c>
      <c r="E44" s="5" t="s">
        <v>389</v>
      </c>
      <c r="F44" s="5" t="s">
        <v>26</v>
      </c>
      <c r="G44" s="5" t="s">
        <v>151</v>
      </c>
      <c r="H44" s="8">
        <v>0</v>
      </c>
      <c r="I44" s="8">
        <v>1</v>
      </c>
      <c r="J44" s="8">
        <v>0</v>
      </c>
    </row>
    <row r="45" spans="1:10" ht="316.8">
      <c r="A45" s="3">
        <v>41955</v>
      </c>
      <c r="B45" s="8">
        <v>1</v>
      </c>
      <c r="C45" s="5" t="s">
        <v>415</v>
      </c>
      <c r="D45" s="6" t="s">
        <v>416</v>
      </c>
      <c r="E45" s="5" t="s">
        <v>417</v>
      </c>
      <c r="F45" s="5" t="s">
        <v>418</v>
      </c>
      <c r="G45" s="5" t="s">
        <v>27</v>
      </c>
      <c r="H45" s="8">
        <v>0</v>
      </c>
      <c r="I45" s="8">
        <v>0</v>
      </c>
      <c r="J45" s="8">
        <v>1</v>
      </c>
    </row>
    <row r="46" spans="1:10" ht="158.4">
      <c r="A46" s="3">
        <v>42033</v>
      </c>
      <c r="B46" s="8">
        <v>1</v>
      </c>
      <c r="C46" s="5" t="s">
        <v>472</v>
      </c>
      <c r="D46" s="6" t="s">
        <v>473</v>
      </c>
      <c r="E46" s="5" t="s">
        <v>27</v>
      </c>
      <c r="F46" s="5" t="s">
        <v>474</v>
      </c>
      <c r="G46" s="5" t="s">
        <v>27</v>
      </c>
      <c r="H46" s="8">
        <v>0</v>
      </c>
      <c r="I46" s="8">
        <v>0</v>
      </c>
      <c r="J46" s="8">
        <v>1</v>
      </c>
    </row>
    <row r="47" spans="1:10" ht="100.8">
      <c r="A47" s="3">
        <v>42117</v>
      </c>
      <c r="B47" s="8">
        <v>1</v>
      </c>
      <c r="C47" s="5" t="s">
        <v>485</v>
      </c>
      <c r="D47" s="6" t="s">
        <v>486</v>
      </c>
      <c r="E47" s="5" t="s">
        <v>38</v>
      </c>
      <c r="F47" s="5" t="s">
        <v>27</v>
      </c>
      <c r="G47" s="5" t="s">
        <v>27</v>
      </c>
      <c r="H47" s="8">
        <v>0</v>
      </c>
      <c r="I47" s="8">
        <v>0</v>
      </c>
      <c r="J47" s="8">
        <v>1</v>
      </c>
    </row>
    <row r="48" spans="1:10" ht="345.6">
      <c r="A48" s="3">
        <v>42130</v>
      </c>
      <c r="B48" s="8">
        <v>1</v>
      </c>
      <c r="C48" s="5" t="s">
        <v>491</v>
      </c>
      <c r="D48" s="6" t="s">
        <v>492</v>
      </c>
      <c r="E48" s="5" t="s">
        <v>493</v>
      </c>
      <c r="F48" s="5" t="s">
        <v>494</v>
      </c>
      <c r="G48" s="5" t="s">
        <v>27</v>
      </c>
      <c r="H48" s="8">
        <v>1</v>
      </c>
      <c r="I48" s="8">
        <v>0</v>
      </c>
      <c r="J48" s="8">
        <v>0</v>
      </c>
    </row>
    <row r="49" spans="1:10" ht="158.4">
      <c r="A49" s="3">
        <v>42116</v>
      </c>
      <c r="B49" s="8">
        <v>1</v>
      </c>
      <c r="C49" s="5" t="s">
        <v>495</v>
      </c>
      <c r="D49" s="6" t="s">
        <v>496</v>
      </c>
      <c r="E49" s="5" t="s">
        <v>497</v>
      </c>
      <c r="F49" s="5" t="s">
        <v>498</v>
      </c>
      <c r="G49" s="5" t="s">
        <v>27</v>
      </c>
      <c r="H49" s="8">
        <v>1</v>
      </c>
      <c r="I49" s="8">
        <v>0</v>
      </c>
      <c r="J49" s="8">
        <v>0</v>
      </c>
    </row>
    <row r="50" spans="1:10" ht="86.4">
      <c r="A50" s="3">
        <v>41956</v>
      </c>
      <c r="B50" s="8">
        <v>1</v>
      </c>
      <c r="C50" s="5" t="s">
        <v>505</v>
      </c>
      <c r="D50" s="6" t="s">
        <v>506</v>
      </c>
      <c r="E50" s="5" t="s">
        <v>507</v>
      </c>
      <c r="F50" s="5" t="s">
        <v>27</v>
      </c>
      <c r="G50" s="5" t="s">
        <v>27</v>
      </c>
      <c r="H50" s="8">
        <v>1</v>
      </c>
      <c r="I50" s="8">
        <v>0</v>
      </c>
      <c r="J50" s="8">
        <v>0</v>
      </c>
    </row>
    <row r="51" spans="1:10" ht="115.2">
      <c r="A51" s="3">
        <v>42286</v>
      </c>
      <c r="B51" s="8">
        <v>1</v>
      </c>
      <c r="C51" s="5" t="s">
        <v>510</v>
      </c>
      <c r="D51" s="6" t="s">
        <v>511</v>
      </c>
      <c r="E51" s="5" t="s">
        <v>409</v>
      </c>
      <c r="F51" s="5" t="s">
        <v>512</v>
      </c>
      <c r="G51" s="5" t="s">
        <v>27</v>
      </c>
      <c r="H51" s="8">
        <v>0</v>
      </c>
      <c r="I51" s="8">
        <v>0</v>
      </c>
      <c r="J51" s="8">
        <v>1</v>
      </c>
    </row>
    <row r="52" spans="1:10" ht="86.4">
      <c r="A52" s="3">
        <v>42050</v>
      </c>
      <c r="B52" s="8">
        <v>1</v>
      </c>
      <c r="C52" s="5" t="s">
        <v>513</v>
      </c>
      <c r="D52" s="6" t="s">
        <v>514</v>
      </c>
      <c r="E52" s="5" t="s">
        <v>38</v>
      </c>
      <c r="F52" s="5" t="s">
        <v>515</v>
      </c>
      <c r="G52" s="5" t="s">
        <v>27</v>
      </c>
      <c r="H52" s="8">
        <v>0</v>
      </c>
      <c r="I52" s="8">
        <v>0</v>
      </c>
      <c r="J52" s="8">
        <v>1</v>
      </c>
    </row>
    <row r="53" spans="1:10" ht="230.4">
      <c r="A53" s="3">
        <v>42102</v>
      </c>
      <c r="B53" s="8">
        <v>1</v>
      </c>
      <c r="C53" s="5" t="s">
        <v>516</v>
      </c>
      <c r="D53" s="6" t="s">
        <v>517</v>
      </c>
      <c r="E53" s="5" t="s">
        <v>518</v>
      </c>
      <c r="F53" s="5" t="s">
        <v>519</v>
      </c>
      <c r="G53" s="5" t="s">
        <v>27</v>
      </c>
      <c r="H53" s="8">
        <v>0</v>
      </c>
      <c r="I53" s="8">
        <v>0</v>
      </c>
      <c r="J53" s="8">
        <v>1</v>
      </c>
    </row>
    <row r="54" spans="1:10" ht="244.8">
      <c r="A54" s="3">
        <v>42390</v>
      </c>
      <c r="B54" s="8">
        <v>1</v>
      </c>
      <c r="C54" s="5" t="s">
        <v>520</v>
      </c>
      <c r="D54" s="6" t="s">
        <v>521</v>
      </c>
      <c r="E54" s="5" t="s">
        <v>522</v>
      </c>
      <c r="F54" s="5" t="s">
        <v>523</v>
      </c>
      <c r="G54" s="5" t="s">
        <v>145</v>
      </c>
      <c r="H54" s="8">
        <v>1</v>
      </c>
      <c r="I54" s="8">
        <v>0</v>
      </c>
      <c r="J54" s="8">
        <v>0</v>
      </c>
    </row>
    <row r="55" spans="1:10" ht="158.4">
      <c r="A55" s="3">
        <v>42065</v>
      </c>
      <c r="B55" s="8">
        <v>1</v>
      </c>
      <c r="C55" s="5" t="s">
        <v>586</v>
      </c>
      <c r="D55" s="6" t="s">
        <v>587</v>
      </c>
      <c r="E55" s="5" t="s">
        <v>588</v>
      </c>
      <c r="F55" s="5" t="s">
        <v>589</v>
      </c>
      <c r="G55" s="5" t="s">
        <v>27</v>
      </c>
      <c r="H55" s="8">
        <v>1</v>
      </c>
      <c r="I55" s="8">
        <v>0</v>
      </c>
      <c r="J55" s="8">
        <v>0</v>
      </c>
    </row>
    <row r="56" spans="1:10" ht="115.2">
      <c r="A56" s="9"/>
      <c r="B56" s="8">
        <v>1</v>
      </c>
      <c r="C56" s="5" t="s">
        <v>590</v>
      </c>
      <c r="D56" s="6" t="s">
        <v>591</v>
      </c>
      <c r="E56" s="5" t="s">
        <v>232</v>
      </c>
      <c r="F56" s="5" t="s">
        <v>592</v>
      </c>
      <c r="G56" s="5" t="s">
        <v>27</v>
      </c>
      <c r="H56" s="8">
        <v>0</v>
      </c>
      <c r="I56" s="8">
        <v>1</v>
      </c>
      <c r="J56" s="8">
        <v>0</v>
      </c>
    </row>
    <row r="57" spans="1:10" ht="144">
      <c r="A57" s="3">
        <v>41911</v>
      </c>
      <c r="B57" s="8">
        <v>1</v>
      </c>
      <c r="C57" s="5" t="s">
        <v>593</v>
      </c>
      <c r="D57" s="6" t="s">
        <v>594</v>
      </c>
      <c r="E57" s="5" t="s">
        <v>595</v>
      </c>
      <c r="F57" s="5" t="s">
        <v>494</v>
      </c>
      <c r="G57" s="5" t="s">
        <v>27</v>
      </c>
      <c r="H57" s="8">
        <v>1</v>
      </c>
      <c r="I57" s="8">
        <v>0</v>
      </c>
      <c r="J57" s="8">
        <v>0</v>
      </c>
    </row>
    <row r="58" spans="1:10" ht="100.8">
      <c r="A58" s="3">
        <v>41928</v>
      </c>
      <c r="B58" s="8">
        <v>1</v>
      </c>
      <c r="C58" s="5" t="s">
        <v>596</v>
      </c>
      <c r="D58" s="6" t="s">
        <v>597</v>
      </c>
      <c r="E58" s="5" t="s">
        <v>598</v>
      </c>
      <c r="F58" s="5" t="s">
        <v>26</v>
      </c>
      <c r="G58" s="5" t="s">
        <v>27</v>
      </c>
      <c r="H58" s="8">
        <v>1</v>
      </c>
      <c r="I58" s="8">
        <v>0</v>
      </c>
      <c r="J58" s="8">
        <v>0</v>
      </c>
    </row>
    <row r="59" spans="1:10" ht="86.4">
      <c r="A59" s="3">
        <v>41949</v>
      </c>
      <c r="B59" s="8">
        <v>1</v>
      </c>
      <c r="C59" s="5" t="s">
        <v>599</v>
      </c>
      <c r="D59" s="6" t="s">
        <v>600</v>
      </c>
      <c r="E59" s="5" t="s">
        <v>27</v>
      </c>
      <c r="F59" s="5" t="s">
        <v>26</v>
      </c>
      <c r="G59" s="5" t="s">
        <v>27</v>
      </c>
      <c r="H59" s="8">
        <v>1</v>
      </c>
      <c r="I59" s="8">
        <v>0</v>
      </c>
      <c r="J59" s="8">
        <v>0</v>
      </c>
    </row>
    <row r="60" spans="1:10" ht="72">
      <c r="A60" s="3">
        <v>41952</v>
      </c>
      <c r="B60" s="8">
        <v>1</v>
      </c>
      <c r="C60" s="5" t="s">
        <v>601</v>
      </c>
      <c r="D60" s="6" t="s">
        <v>602</v>
      </c>
      <c r="E60" s="5" t="s">
        <v>603</v>
      </c>
      <c r="F60" s="5" t="s">
        <v>26</v>
      </c>
      <c r="G60" s="5" t="s">
        <v>27</v>
      </c>
      <c r="H60" s="8">
        <v>1</v>
      </c>
      <c r="I60" s="8">
        <v>0</v>
      </c>
      <c r="J60" s="8">
        <v>0</v>
      </c>
    </row>
    <row r="61" spans="1:10" ht="201.6">
      <c r="A61" s="3">
        <v>42062</v>
      </c>
      <c r="B61" s="8">
        <v>1</v>
      </c>
      <c r="C61" s="5" t="s">
        <v>625</v>
      </c>
      <c r="D61" s="6" t="s">
        <v>530</v>
      </c>
      <c r="E61" s="5" t="s">
        <v>27</v>
      </c>
      <c r="F61" s="5" t="s">
        <v>626</v>
      </c>
      <c r="G61" s="5" t="s">
        <v>27</v>
      </c>
      <c r="H61" s="8">
        <v>0</v>
      </c>
      <c r="I61" s="8">
        <v>0</v>
      </c>
      <c r="J61" s="8">
        <v>1</v>
      </c>
    </row>
    <row r="62" spans="1:10" ht="409.6">
      <c r="A62" s="3">
        <v>42228</v>
      </c>
      <c r="B62" s="8">
        <v>1</v>
      </c>
      <c r="C62" s="5" t="s">
        <v>627</v>
      </c>
      <c r="D62" s="6" t="s">
        <v>628</v>
      </c>
      <c r="E62" s="5" t="s">
        <v>38</v>
      </c>
      <c r="F62" s="5" t="s">
        <v>629</v>
      </c>
      <c r="G62" s="5" t="s">
        <v>27</v>
      </c>
      <c r="H62" s="8">
        <v>1</v>
      </c>
      <c r="I62" s="8">
        <v>0</v>
      </c>
      <c r="J62" s="8">
        <v>0</v>
      </c>
    </row>
    <row r="63" spans="1:10" ht="86.4">
      <c r="A63" s="9"/>
      <c r="B63" s="8">
        <v>1</v>
      </c>
      <c r="C63" s="5" t="s">
        <v>636</v>
      </c>
      <c r="D63" s="6" t="s">
        <v>637</v>
      </c>
      <c r="E63" s="5" t="s">
        <v>27</v>
      </c>
      <c r="F63" s="5" t="s">
        <v>253</v>
      </c>
      <c r="G63" s="5" t="s">
        <v>27</v>
      </c>
      <c r="H63" s="8">
        <v>1</v>
      </c>
      <c r="I63" s="8">
        <v>0</v>
      </c>
      <c r="J63" s="8">
        <v>0</v>
      </c>
    </row>
    <row r="64" spans="1:10" ht="100.8">
      <c r="A64" s="3">
        <v>42431</v>
      </c>
      <c r="B64" s="8">
        <v>1</v>
      </c>
      <c r="C64" s="5" t="s">
        <v>638</v>
      </c>
      <c r="D64" s="6" t="s">
        <v>639</v>
      </c>
      <c r="E64" s="5" t="s">
        <v>237</v>
      </c>
      <c r="F64" s="5" t="s">
        <v>253</v>
      </c>
      <c r="G64" s="5" t="s">
        <v>27</v>
      </c>
      <c r="H64" s="8">
        <v>1</v>
      </c>
      <c r="I64" s="8">
        <v>0</v>
      </c>
      <c r="J64" s="8">
        <v>0</v>
      </c>
    </row>
    <row r="65" spans="1:10" ht="244.8">
      <c r="A65" s="3">
        <v>42431</v>
      </c>
      <c r="B65" s="8">
        <v>1</v>
      </c>
      <c r="C65" s="5" t="s">
        <v>640</v>
      </c>
      <c r="D65" s="6" t="s">
        <v>641</v>
      </c>
      <c r="E65" s="5" t="s">
        <v>33</v>
      </c>
      <c r="F65" s="5" t="s">
        <v>642</v>
      </c>
      <c r="G65" s="5" t="s">
        <v>27</v>
      </c>
      <c r="H65" s="8">
        <v>0</v>
      </c>
      <c r="I65" s="8">
        <v>0</v>
      </c>
      <c r="J65" s="8">
        <v>1</v>
      </c>
    </row>
    <row r="66" spans="1:10" ht="86.4">
      <c r="A66" s="3">
        <v>41904</v>
      </c>
      <c r="B66" s="8">
        <v>1</v>
      </c>
      <c r="C66" s="5" t="s">
        <v>645</v>
      </c>
      <c r="D66" s="6" t="s">
        <v>646</v>
      </c>
      <c r="E66" s="5" t="s">
        <v>27</v>
      </c>
      <c r="F66" s="5" t="s">
        <v>26</v>
      </c>
      <c r="G66" s="5" t="s">
        <v>27</v>
      </c>
      <c r="H66" s="8">
        <v>1</v>
      </c>
      <c r="I66" s="8">
        <v>0</v>
      </c>
      <c r="J66" s="8">
        <v>0</v>
      </c>
    </row>
    <row r="67" spans="1:10" ht="72">
      <c r="A67" s="3">
        <v>41938</v>
      </c>
      <c r="B67" s="8">
        <v>1</v>
      </c>
      <c r="C67" s="5" t="s">
        <v>647</v>
      </c>
      <c r="D67" s="6" t="s">
        <v>648</v>
      </c>
      <c r="E67" s="5" t="s">
        <v>649</v>
      </c>
      <c r="F67" s="5" t="s">
        <v>26</v>
      </c>
      <c r="G67" s="5" t="s">
        <v>27</v>
      </c>
      <c r="H67" s="8">
        <v>1</v>
      </c>
      <c r="I67" s="8">
        <v>0</v>
      </c>
      <c r="J67" s="8">
        <v>0</v>
      </c>
    </row>
    <row r="68" spans="1:10" ht="100.8">
      <c r="A68" s="9"/>
      <c r="B68" s="8">
        <v>1</v>
      </c>
      <c r="C68" s="5" t="s">
        <v>650</v>
      </c>
      <c r="D68" s="6" t="s">
        <v>651</v>
      </c>
      <c r="E68" s="5" t="s">
        <v>652</v>
      </c>
      <c r="F68" s="5" t="s">
        <v>26</v>
      </c>
      <c r="G68" s="5" t="s">
        <v>27</v>
      </c>
      <c r="H68" s="8">
        <v>1</v>
      </c>
      <c r="I68" s="8">
        <v>0</v>
      </c>
      <c r="J68" s="8">
        <v>0</v>
      </c>
    </row>
    <row r="69" spans="1:10" ht="115.2">
      <c r="A69" s="3">
        <v>41953</v>
      </c>
      <c r="B69" s="8">
        <v>1</v>
      </c>
      <c r="C69" s="5" t="s">
        <v>653</v>
      </c>
      <c r="D69" s="6" t="s">
        <v>654</v>
      </c>
      <c r="E69" s="5" t="s">
        <v>655</v>
      </c>
      <c r="F69" s="5" t="s">
        <v>26</v>
      </c>
      <c r="G69" s="5" t="s">
        <v>27</v>
      </c>
      <c r="H69" s="8">
        <v>1</v>
      </c>
      <c r="I69" s="8">
        <v>0</v>
      </c>
      <c r="J69" s="8">
        <v>0</v>
      </c>
    </row>
    <row r="70" spans="1:10" ht="72">
      <c r="A70" s="3">
        <v>42034</v>
      </c>
      <c r="B70" s="8">
        <v>1</v>
      </c>
      <c r="C70" s="5" t="s">
        <v>658</v>
      </c>
      <c r="D70" s="6" t="s">
        <v>659</v>
      </c>
      <c r="E70" s="5" t="s">
        <v>619</v>
      </c>
      <c r="F70" s="5" t="s">
        <v>26</v>
      </c>
      <c r="G70" s="5" t="s">
        <v>27</v>
      </c>
      <c r="H70" s="8">
        <v>1</v>
      </c>
      <c r="I70" s="8">
        <v>0</v>
      </c>
      <c r="J70" s="8">
        <v>0</v>
      </c>
    </row>
    <row r="71" spans="1:10" ht="144">
      <c r="A71" s="3">
        <v>42057</v>
      </c>
      <c r="B71" s="8">
        <v>1</v>
      </c>
      <c r="C71" s="5" t="s">
        <v>662</v>
      </c>
      <c r="D71" s="6" t="s">
        <v>663</v>
      </c>
      <c r="E71" s="5" t="s">
        <v>507</v>
      </c>
      <c r="F71" s="5" t="s">
        <v>26</v>
      </c>
      <c r="G71" s="5" t="s">
        <v>27</v>
      </c>
      <c r="H71" s="8">
        <v>1</v>
      </c>
      <c r="I71" s="8">
        <v>0</v>
      </c>
      <c r="J71" s="8">
        <v>0</v>
      </c>
    </row>
    <row r="72" spans="1:10" ht="302.39999999999998">
      <c r="A72" s="9"/>
      <c r="B72" s="8">
        <v>1</v>
      </c>
      <c r="C72" s="5" t="s">
        <v>666</v>
      </c>
      <c r="D72" s="6" t="s">
        <v>667</v>
      </c>
      <c r="E72" s="5" t="s">
        <v>33</v>
      </c>
      <c r="F72" s="5" t="s">
        <v>27</v>
      </c>
      <c r="G72" s="5" t="s">
        <v>27</v>
      </c>
      <c r="H72" s="8">
        <v>0</v>
      </c>
      <c r="I72" s="8">
        <v>1</v>
      </c>
      <c r="J72" s="8">
        <v>0</v>
      </c>
    </row>
    <row r="73" spans="1:10">
      <c r="A73" s="9"/>
      <c r="B73" s="12">
        <f>SUM(B2:B72)</f>
        <v>71</v>
      </c>
      <c r="C73" s="11"/>
      <c r="D73" s="11"/>
      <c r="E73" s="11"/>
      <c r="F73" s="11"/>
      <c r="G73" s="11"/>
      <c r="H73" s="12">
        <f t="shared" ref="H73:J73" si="0">SUM(H2:H72)</f>
        <v>47</v>
      </c>
      <c r="I73" s="12">
        <f t="shared" si="0"/>
        <v>7</v>
      </c>
      <c r="J73" s="12">
        <f t="shared" si="0"/>
        <v>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33"/>
  <sheetViews>
    <sheetView workbookViewId="0">
      <selection activeCell="D14" sqref="D14"/>
    </sheetView>
  </sheetViews>
  <sheetFormatPr baseColWidth="10" defaultColWidth="8.88671875" defaultRowHeight="12.6"/>
  <cols>
    <col min="1" max="1" width="13.88671875" customWidth="1"/>
    <col min="2" max="2" width="19.109375" style="2" customWidth="1"/>
    <col min="3" max="3" width="13.88671875" customWidth="1"/>
    <col min="4" max="4" width="46.5546875" customWidth="1"/>
    <col min="5" max="5" width="26.33203125" customWidth="1"/>
    <col min="6" max="6" width="13.88671875" customWidth="1"/>
    <col min="7" max="7" width="16.6640625" bestFit="1" customWidth="1"/>
    <col min="8" max="8" width="6.88671875" style="2" bestFit="1" customWidth="1"/>
    <col min="9" max="9" width="8.5546875" style="2" bestFit="1" customWidth="1"/>
    <col min="10" max="10" width="20.44140625" style="2" bestFit="1" customWidth="1"/>
  </cols>
  <sheetData>
    <row r="1" spans="1:10" ht="14.4">
      <c r="A1" s="1" t="s">
        <v>0</v>
      </c>
      <c r="B1" s="1" t="s">
        <v>14</v>
      </c>
      <c r="C1" s="13" t="s">
        <v>725</v>
      </c>
      <c r="D1" s="1" t="s">
        <v>16</v>
      </c>
      <c r="E1" s="1" t="s">
        <v>17</v>
      </c>
      <c r="F1" s="1" t="s">
        <v>18</v>
      </c>
      <c r="G1" s="1" t="s">
        <v>19</v>
      </c>
      <c r="H1" s="1" t="s">
        <v>20</v>
      </c>
      <c r="I1" s="1" t="s">
        <v>21</v>
      </c>
      <c r="J1" s="1" t="s">
        <v>724</v>
      </c>
    </row>
    <row r="2" spans="1:10" ht="158.4">
      <c r="A2" s="3">
        <v>41794</v>
      </c>
      <c r="B2" s="8">
        <v>1</v>
      </c>
      <c r="C2" s="5" t="s">
        <v>41</v>
      </c>
      <c r="D2" s="6" t="s">
        <v>42</v>
      </c>
      <c r="E2" s="7" t="s">
        <v>38</v>
      </c>
      <c r="F2" s="5" t="s">
        <v>26</v>
      </c>
      <c r="G2" s="5" t="s">
        <v>27</v>
      </c>
      <c r="H2" s="8">
        <v>1</v>
      </c>
      <c r="I2" s="8">
        <v>0</v>
      </c>
      <c r="J2" s="8">
        <v>0</v>
      </c>
    </row>
    <row r="3" spans="1:10" ht="172.8">
      <c r="A3" s="3">
        <v>41855</v>
      </c>
      <c r="B3" s="8">
        <v>1</v>
      </c>
      <c r="C3" s="5" t="s">
        <v>257</v>
      </c>
      <c r="D3" s="6" t="s">
        <v>258</v>
      </c>
      <c r="E3" s="5" t="s">
        <v>38</v>
      </c>
      <c r="F3" s="5" t="s">
        <v>259</v>
      </c>
      <c r="G3" s="5" t="s">
        <v>260</v>
      </c>
      <c r="H3" s="8">
        <v>0</v>
      </c>
      <c r="I3" s="8">
        <v>1</v>
      </c>
      <c r="J3" s="8">
        <v>0</v>
      </c>
    </row>
    <row r="4" spans="1:10" ht="409.6">
      <c r="A4" s="3">
        <v>41861</v>
      </c>
      <c r="B4" s="8">
        <v>1</v>
      </c>
      <c r="C4" s="5" t="s">
        <v>261</v>
      </c>
      <c r="D4" s="6" t="s">
        <v>262</v>
      </c>
      <c r="E4" s="5" t="s">
        <v>38</v>
      </c>
      <c r="F4" s="5" t="s">
        <v>26</v>
      </c>
      <c r="G4" s="5" t="s">
        <v>27</v>
      </c>
      <c r="H4" s="8">
        <v>1</v>
      </c>
      <c r="I4" s="8">
        <v>0</v>
      </c>
      <c r="J4" s="8">
        <v>0</v>
      </c>
    </row>
    <row r="5" spans="1:10" ht="158.4">
      <c r="A5" s="3">
        <v>42113</v>
      </c>
      <c r="B5" s="8">
        <v>1</v>
      </c>
      <c r="C5" s="5" t="s">
        <v>479</v>
      </c>
      <c r="D5" s="6" t="s">
        <v>480</v>
      </c>
      <c r="E5" s="5" t="s">
        <v>38</v>
      </c>
      <c r="F5" s="5" t="s">
        <v>481</v>
      </c>
      <c r="G5" s="5" t="s">
        <v>27</v>
      </c>
      <c r="H5" s="8">
        <v>0</v>
      </c>
      <c r="I5" s="8">
        <v>0</v>
      </c>
      <c r="J5" s="8">
        <v>1</v>
      </c>
    </row>
    <row r="6" spans="1:10" ht="72">
      <c r="A6" s="3">
        <v>41935</v>
      </c>
      <c r="B6" s="8">
        <v>1</v>
      </c>
      <c r="C6" s="5" t="s">
        <v>542</v>
      </c>
      <c r="D6" s="6" t="s">
        <v>543</v>
      </c>
      <c r="E6" s="5" t="s">
        <v>544</v>
      </c>
      <c r="F6" s="5" t="s">
        <v>545</v>
      </c>
      <c r="G6" s="5" t="s">
        <v>27</v>
      </c>
      <c r="H6" s="8">
        <v>1</v>
      </c>
      <c r="I6" s="8">
        <v>0</v>
      </c>
      <c r="J6" s="8">
        <v>0</v>
      </c>
    </row>
    <row r="7" spans="1:10" ht="100.8">
      <c r="A7" s="3">
        <v>42062</v>
      </c>
      <c r="B7" s="8">
        <v>1</v>
      </c>
      <c r="C7" s="5" t="s">
        <v>578</v>
      </c>
      <c r="D7" s="6" t="s">
        <v>579</v>
      </c>
      <c r="E7" s="5" t="s">
        <v>38</v>
      </c>
      <c r="F7" s="5" t="s">
        <v>26</v>
      </c>
      <c r="G7" s="5" t="s">
        <v>580</v>
      </c>
      <c r="H7" s="8">
        <v>1</v>
      </c>
      <c r="I7" s="8">
        <v>0</v>
      </c>
      <c r="J7" s="8">
        <v>0</v>
      </c>
    </row>
    <row r="8" spans="1:10" ht="409.6">
      <c r="A8" s="3">
        <v>41783</v>
      </c>
      <c r="B8" s="8">
        <v>1</v>
      </c>
      <c r="C8" s="5" t="s">
        <v>118</v>
      </c>
      <c r="D8" s="6" t="s">
        <v>119</v>
      </c>
      <c r="E8" s="5" t="s">
        <v>33</v>
      </c>
      <c r="F8" s="5" t="s">
        <v>26</v>
      </c>
      <c r="G8" s="5" t="s">
        <v>120</v>
      </c>
      <c r="H8" s="8">
        <v>0</v>
      </c>
      <c r="I8" s="8">
        <v>1</v>
      </c>
      <c r="J8" s="8">
        <v>0</v>
      </c>
    </row>
    <row r="9" spans="1:10" ht="273.60000000000002">
      <c r="A9" s="3">
        <v>41796</v>
      </c>
      <c r="B9" s="8">
        <v>1</v>
      </c>
      <c r="C9" s="5" t="s">
        <v>146</v>
      </c>
      <c r="D9" s="6" t="s">
        <v>147</v>
      </c>
      <c r="E9" s="5" t="s">
        <v>27</v>
      </c>
      <c r="F9" s="5" t="s">
        <v>26</v>
      </c>
      <c r="G9" s="5" t="s">
        <v>148</v>
      </c>
      <c r="H9" s="8">
        <v>0</v>
      </c>
      <c r="I9" s="8">
        <v>1</v>
      </c>
      <c r="J9" s="8">
        <v>0</v>
      </c>
    </row>
    <row r="10" spans="1:10" ht="72">
      <c r="A10" s="3">
        <v>41812</v>
      </c>
      <c r="B10" s="8">
        <v>1</v>
      </c>
      <c r="C10" s="5" t="s">
        <v>155</v>
      </c>
      <c r="D10" s="6" t="s">
        <v>156</v>
      </c>
      <c r="E10" s="5" t="s">
        <v>33</v>
      </c>
      <c r="F10" s="5" t="s">
        <v>26</v>
      </c>
      <c r="G10" s="5" t="s">
        <v>27</v>
      </c>
      <c r="H10" s="8">
        <v>1</v>
      </c>
      <c r="I10" s="8">
        <v>0</v>
      </c>
      <c r="J10" s="8">
        <v>0</v>
      </c>
    </row>
    <row r="11" spans="1:10" ht="86.4">
      <c r="A11" s="3">
        <v>41814</v>
      </c>
      <c r="B11" s="8">
        <v>1</v>
      </c>
      <c r="C11" s="5" t="s">
        <v>160</v>
      </c>
      <c r="D11" s="6" t="s">
        <v>161</v>
      </c>
      <c r="E11" s="5" t="s">
        <v>33</v>
      </c>
      <c r="F11" s="5" t="s">
        <v>162</v>
      </c>
      <c r="G11" s="5" t="s">
        <v>27</v>
      </c>
      <c r="H11" s="8">
        <v>1</v>
      </c>
      <c r="I11" s="8">
        <v>0</v>
      </c>
      <c r="J11" s="8">
        <v>0</v>
      </c>
    </row>
    <row r="12" spans="1:10" ht="201.6">
      <c r="A12" s="3">
        <v>41870</v>
      </c>
      <c r="B12" s="8">
        <v>1</v>
      </c>
      <c r="C12" s="5" t="s">
        <v>230</v>
      </c>
      <c r="D12" s="6" t="s">
        <v>231</v>
      </c>
      <c r="E12" s="5" t="s">
        <v>232</v>
      </c>
      <c r="F12" s="5" t="s">
        <v>26</v>
      </c>
      <c r="G12" s="5" t="s">
        <v>27</v>
      </c>
      <c r="H12" s="8">
        <v>1</v>
      </c>
      <c r="I12" s="8">
        <v>0</v>
      </c>
      <c r="J12" s="8">
        <v>0</v>
      </c>
    </row>
    <row r="13" spans="1:10" ht="100.8">
      <c r="A13" s="3">
        <v>41873</v>
      </c>
      <c r="B13" s="8">
        <v>1</v>
      </c>
      <c r="C13" s="5" t="s">
        <v>233</v>
      </c>
      <c r="D13" s="6" t="s">
        <v>234</v>
      </c>
      <c r="E13" s="5" t="s">
        <v>232</v>
      </c>
      <c r="F13" s="5" t="s">
        <v>26</v>
      </c>
      <c r="G13" s="5" t="s">
        <v>27</v>
      </c>
      <c r="H13" s="8">
        <v>1</v>
      </c>
      <c r="I13" s="8">
        <v>0</v>
      </c>
      <c r="J13" s="8">
        <v>0</v>
      </c>
    </row>
    <row r="14" spans="1:10" ht="409.6">
      <c r="A14" s="3">
        <v>41904</v>
      </c>
      <c r="B14" s="8">
        <v>1</v>
      </c>
      <c r="C14" s="5" t="s">
        <v>243</v>
      </c>
      <c r="D14" s="6" t="s">
        <v>244</v>
      </c>
      <c r="E14" s="5" t="s">
        <v>245</v>
      </c>
      <c r="F14" s="5" t="s">
        <v>246</v>
      </c>
      <c r="G14" s="5" t="s">
        <v>27</v>
      </c>
      <c r="H14" s="8">
        <v>0</v>
      </c>
      <c r="I14" s="8">
        <v>0</v>
      </c>
      <c r="J14" s="8">
        <v>1</v>
      </c>
    </row>
    <row r="15" spans="1:10" ht="100.8">
      <c r="A15" s="3">
        <v>41929</v>
      </c>
      <c r="B15" s="8">
        <v>1</v>
      </c>
      <c r="C15" s="5" t="s">
        <v>250</v>
      </c>
      <c r="D15" s="6" t="s">
        <v>251</v>
      </c>
      <c r="E15" s="5" t="s">
        <v>252</v>
      </c>
      <c r="F15" s="5" t="s">
        <v>253</v>
      </c>
      <c r="G15" s="5" t="s">
        <v>27</v>
      </c>
      <c r="H15" s="8">
        <v>0</v>
      </c>
      <c r="I15" s="8">
        <v>0</v>
      </c>
      <c r="J15" s="8">
        <v>0</v>
      </c>
    </row>
    <row r="16" spans="1:10" ht="302.39999999999998">
      <c r="A16" s="3">
        <v>41940</v>
      </c>
      <c r="B16" s="8">
        <v>1</v>
      </c>
      <c r="C16" s="5" t="s">
        <v>286</v>
      </c>
      <c r="D16" s="6" t="s">
        <v>287</v>
      </c>
      <c r="E16" s="5" t="s">
        <v>288</v>
      </c>
      <c r="F16" s="5" t="s">
        <v>229</v>
      </c>
      <c r="G16" s="5" t="s">
        <v>27</v>
      </c>
      <c r="H16" s="8">
        <v>0</v>
      </c>
      <c r="I16" s="8">
        <v>0</v>
      </c>
      <c r="J16" s="8">
        <v>1</v>
      </c>
    </row>
    <row r="17" spans="1:10" ht="86.4">
      <c r="A17" s="3">
        <v>41939</v>
      </c>
      <c r="B17" s="8">
        <v>1</v>
      </c>
      <c r="C17" s="5" t="s">
        <v>353</v>
      </c>
      <c r="D17" s="6" t="s">
        <v>354</v>
      </c>
      <c r="E17" s="5" t="s">
        <v>245</v>
      </c>
      <c r="F17" s="5" t="s">
        <v>355</v>
      </c>
      <c r="G17" s="5" t="s">
        <v>27</v>
      </c>
      <c r="H17" s="8">
        <v>1</v>
      </c>
      <c r="I17" s="8">
        <v>0</v>
      </c>
      <c r="J17" s="8">
        <v>0</v>
      </c>
    </row>
    <row r="18" spans="1:10" ht="86.4">
      <c r="A18" s="3">
        <v>41837</v>
      </c>
      <c r="B18" s="8">
        <v>1</v>
      </c>
      <c r="C18" s="5" t="s">
        <v>392</v>
      </c>
      <c r="D18" s="6" t="s">
        <v>393</v>
      </c>
      <c r="E18" s="5" t="s">
        <v>237</v>
      </c>
      <c r="F18" s="5" t="s">
        <v>26</v>
      </c>
      <c r="G18" s="5" t="s">
        <v>27</v>
      </c>
      <c r="H18" s="8">
        <v>1</v>
      </c>
      <c r="I18" s="8">
        <v>0</v>
      </c>
      <c r="J18" s="8">
        <v>0</v>
      </c>
    </row>
    <row r="19" spans="1:10" ht="129.6">
      <c r="A19" s="9"/>
      <c r="B19" s="8">
        <v>1</v>
      </c>
      <c r="C19" s="5" t="s">
        <v>535</v>
      </c>
      <c r="D19" s="6" t="s">
        <v>536</v>
      </c>
      <c r="E19" s="5" t="s">
        <v>27</v>
      </c>
      <c r="F19" s="5" t="s">
        <v>229</v>
      </c>
      <c r="G19" s="5" t="s">
        <v>27</v>
      </c>
      <c r="H19" s="8">
        <v>0</v>
      </c>
      <c r="I19" s="8">
        <v>0</v>
      </c>
      <c r="J19" s="8">
        <v>1</v>
      </c>
    </row>
    <row r="20" spans="1:10" ht="216">
      <c r="A20" s="3">
        <v>42000</v>
      </c>
      <c r="B20" s="8">
        <v>1</v>
      </c>
      <c r="C20" s="5" t="s">
        <v>555</v>
      </c>
      <c r="D20" s="6" t="s">
        <v>556</v>
      </c>
      <c r="E20" s="5" t="s">
        <v>38</v>
      </c>
      <c r="F20" s="5" t="s">
        <v>26</v>
      </c>
      <c r="G20" s="5" t="s">
        <v>557</v>
      </c>
      <c r="H20" s="8">
        <v>0</v>
      </c>
      <c r="I20" s="8">
        <v>1</v>
      </c>
      <c r="J20" s="8">
        <v>0</v>
      </c>
    </row>
    <row r="21" spans="1:10" ht="100.8">
      <c r="A21" s="3">
        <v>41928</v>
      </c>
      <c r="B21" s="8">
        <v>1</v>
      </c>
      <c r="C21" s="5" t="s">
        <v>596</v>
      </c>
      <c r="D21" s="6" t="s">
        <v>597</v>
      </c>
      <c r="E21" s="5" t="s">
        <v>598</v>
      </c>
      <c r="F21" s="5" t="s">
        <v>26</v>
      </c>
      <c r="G21" s="5" t="s">
        <v>27</v>
      </c>
      <c r="H21" s="8">
        <v>1</v>
      </c>
      <c r="I21" s="8">
        <v>0</v>
      </c>
      <c r="J21" s="8">
        <v>0</v>
      </c>
    </row>
    <row r="22" spans="1:10" ht="409.6">
      <c r="A22" s="3">
        <v>42228</v>
      </c>
      <c r="B22" s="8">
        <v>1</v>
      </c>
      <c r="C22" s="5" t="s">
        <v>627</v>
      </c>
      <c r="D22" s="6" t="s">
        <v>628</v>
      </c>
      <c r="E22" s="5" t="s">
        <v>38</v>
      </c>
      <c r="F22" s="5" t="s">
        <v>629</v>
      </c>
      <c r="G22" s="5" t="s">
        <v>27</v>
      </c>
      <c r="H22" s="8">
        <v>1</v>
      </c>
      <c r="I22" s="8">
        <v>0</v>
      </c>
      <c r="J22" s="8">
        <v>0</v>
      </c>
    </row>
    <row r="23" spans="1:10" ht="86.4">
      <c r="A23" s="3">
        <v>41904</v>
      </c>
      <c r="B23" s="8">
        <v>1</v>
      </c>
      <c r="C23" s="5" t="s">
        <v>645</v>
      </c>
      <c r="D23" s="6" t="s">
        <v>646</v>
      </c>
      <c r="E23" s="5" t="s">
        <v>27</v>
      </c>
      <c r="F23" s="5" t="s">
        <v>26</v>
      </c>
      <c r="G23" s="5" t="s">
        <v>27</v>
      </c>
      <c r="H23" s="8">
        <v>1</v>
      </c>
      <c r="I23" s="8">
        <v>0</v>
      </c>
      <c r="J23" s="8">
        <v>0</v>
      </c>
    </row>
    <row r="24" spans="1:10" ht="72">
      <c r="A24" s="3">
        <v>41938</v>
      </c>
      <c r="B24" s="8">
        <v>1</v>
      </c>
      <c r="C24" s="5" t="s">
        <v>647</v>
      </c>
      <c r="D24" s="6" t="s">
        <v>648</v>
      </c>
      <c r="E24" s="5" t="s">
        <v>649</v>
      </c>
      <c r="F24" s="5" t="s">
        <v>26</v>
      </c>
      <c r="G24" s="5" t="s">
        <v>27</v>
      </c>
      <c r="H24" s="8">
        <v>1</v>
      </c>
      <c r="I24" s="8">
        <v>0</v>
      </c>
      <c r="J24" s="8">
        <v>0</v>
      </c>
    </row>
    <row r="25" spans="1:10" ht="100.8">
      <c r="A25" s="9"/>
      <c r="B25" s="8">
        <v>1</v>
      </c>
      <c r="C25" s="5" t="s">
        <v>650</v>
      </c>
      <c r="D25" s="6" t="s">
        <v>651</v>
      </c>
      <c r="E25" s="5" t="s">
        <v>652</v>
      </c>
      <c r="F25" s="5" t="s">
        <v>26</v>
      </c>
      <c r="G25" s="5" t="s">
        <v>27</v>
      </c>
      <c r="H25" s="8">
        <v>1</v>
      </c>
      <c r="I25" s="8">
        <v>0</v>
      </c>
      <c r="J25" s="8">
        <v>0</v>
      </c>
    </row>
    <row r="26" spans="1:10" ht="144">
      <c r="A26" s="3">
        <v>41953</v>
      </c>
      <c r="B26" s="8">
        <v>1</v>
      </c>
      <c r="C26" s="5" t="s">
        <v>653</v>
      </c>
      <c r="D26" s="6" t="s">
        <v>654</v>
      </c>
      <c r="E26" s="5" t="s">
        <v>655</v>
      </c>
      <c r="F26" s="5" t="s">
        <v>26</v>
      </c>
      <c r="G26" s="5" t="s">
        <v>27</v>
      </c>
      <c r="H26" s="8">
        <v>1</v>
      </c>
      <c r="I26" s="8">
        <v>0</v>
      </c>
      <c r="J26" s="8">
        <v>0</v>
      </c>
    </row>
    <row r="27" spans="1:10" ht="144">
      <c r="A27" s="3">
        <v>42057</v>
      </c>
      <c r="B27" s="8">
        <v>1</v>
      </c>
      <c r="C27" s="5" t="s">
        <v>662</v>
      </c>
      <c r="D27" s="6" t="s">
        <v>663</v>
      </c>
      <c r="E27" s="5" t="s">
        <v>507</v>
      </c>
      <c r="F27" s="5" t="s">
        <v>26</v>
      </c>
      <c r="G27" s="5" t="s">
        <v>27</v>
      </c>
      <c r="H27" s="8">
        <v>1</v>
      </c>
      <c r="I27" s="8">
        <v>0</v>
      </c>
      <c r="J27" s="8">
        <v>0</v>
      </c>
    </row>
    <row r="28" spans="1:10" ht="388.8">
      <c r="A28" s="3">
        <v>42055</v>
      </c>
      <c r="B28" s="8">
        <v>1</v>
      </c>
      <c r="C28" s="5" t="s">
        <v>670</v>
      </c>
      <c r="D28" s="6" t="s">
        <v>671</v>
      </c>
      <c r="E28" s="5" t="s">
        <v>33</v>
      </c>
      <c r="F28" s="5" t="s">
        <v>229</v>
      </c>
      <c r="G28" s="5" t="s">
        <v>27</v>
      </c>
      <c r="H28" s="8">
        <v>0</v>
      </c>
      <c r="I28" s="8">
        <v>0</v>
      </c>
      <c r="J28" s="8">
        <v>1</v>
      </c>
    </row>
    <row r="29" spans="1:10" ht="100.8">
      <c r="A29" s="3">
        <v>42056</v>
      </c>
      <c r="B29" s="8">
        <v>1</v>
      </c>
      <c r="C29" s="5" t="s">
        <v>672</v>
      </c>
      <c r="D29" s="6" t="s">
        <v>673</v>
      </c>
      <c r="E29" s="5" t="s">
        <v>674</v>
      </c>
      <c r="F29" s="5" t="s">
        <v>675</v>
      </c>
      <c r="G29" s="5" t="s">
        <v>27</v>
      </c>
      <c r="H29" s="8">
        <v>0</v>
      </c>
      <c r="I29" s="8">
        <v>0</v>
      </c>
      <c r="J29" s="8">
        <v>1</v>
      </c>
    </row>
    <row r="30" spans="1:10" ht="129.6">
      <c r="A30" s="3">
        <v>42123</v>
      </c>
      <c r="B30" s="8">
        <v>1</v>
      </c>
      <c r="C30" s="5" t="s">
        <v>676</v>
      </c>
      <c r="D30" s="6" t="s">
        <v>677</v>
      </c>
      <c r="E30" s="5" t="s">
        <v>38</v>
      </c>
      <c r="F30" s="5" t="s">
        <v>145</v>
      </c>
      <c r="G30" s="5" t="s">
        <v>27</v>
      </c>
      <c r="H30" s="8">
        <v>1</v>
      </c>
      <c r="I30" s="8">
        <v>0</v>
      </c>
      <c r="J30" s="8">
        <v>0</v>
      </c>
    </row>
    <row r="31" spans="1:10" ht="374.4">
      <c r="A31" s="3">
        <v>42135</v>
      </c>
      <c r="B31" s="8">
        <v>1</v>
      </c>
      <c r="C31" s="5" t="s">
        <v>678</v>
      </c>
      <c r="D31" s="6" t="s">
        <v>679</v>
      </c>
      <c r="E31" s="5" t="s">
        <v>680</v>
      </c>
      <c r="F31" s="5" t="s">
        <v>681</v>
      </c>
      <c r="G31" s="5" t="s">
        <v>27</v>
      </c>
      <c r="H31" s="8">
        <v>0</v>
      </c>
      <c r="I31" s="8">
        <v>0</v>
      </c>
      <c r="J31" s="8">
        <v>1</v>
      </c>
    </row>
    <row r="32" spans="1:10" ht="331.2">
      <c r="A32" s="9"/>
      <c r="B32" s="8">
        <v>1</v>
      </c>
      <c r="C32" s="5" t="s">
        <v>682</v>
      </c>
      <c r="D32" s="6" t="s">
        <v>683</v>
      </c>
      <c r="E32" s="5" t="s">
        <v>27</v>
      </c>
      <c r="F32" s="5" t="s">
        <v>253</v>
      </c>
      <c r="G32" s="5" t="s">
        <v>27</v>
      </c>
      <c r="H32" s="8">
        <v>1</v>
      </c>
      <c r="I32" s="8">
        <v>0</v>
      </c>
      <c r="J32" s="8">
        <v>0</v>
      </c>
    </row>
    <row r="33" spans="1:10">
      <c r="A33" s="9"/>
      <c r="B33" s="12">
        <f>SUM(B2:B32)</f>
        <v>31</v>
      </c>
      <c r="C33" s="11"/>
      <c r="D33" s="11"/>
      <c r="E33" s="11"/>
      <c r="F33" s="11"/>
      <c r="G33" s="11"/>
      <c r="H33" s="11">
        <f t="shared" ref="H33:J33" si="0">SUM(H2:H32)</f>
        <v>19</v>
      </c>
      <c r="I33" s="11">
        <f t="shared" si="0"/>
        <v>4</v>
      </c>
      <c r="J33" s="11">
        <f t="shared" si="0"/>
        <v>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J79"/>
  <sheetViews>
    <sheetView topLeftCell="A82" workbookViewId="0">
      <selection activeCell="D78" sqref="D78:D81"/>
    </sheetView>
  </sheetViews>
  <sheetFormatPr baseColWidth="10" defaultColWidth="8.88671875" defaultRowHeight="12.6"/>
  <cols>
    <col min="1" max="1" width="13.88671875" customWidth="1"/>
    <col min="2" max="2" width="19.6640625" style="2" bestFit="1" customWidth="1"/>
    <col min="3" max="3" width="30.88671875" customWidth="1"/>
    <col min="4" max="4" width="57.21875" customWidth="1"/>
    <col min="5" max="5" width="16.5546875" bestFit="1" customWidth="1"/>
    <col min="6" max="6" width="16.44140625" bestFit="1" customWidth="1"/>
    <col min="7" max="7" width="16.6640625" bestFit="1" customWidth="1"/>
    <col min="8" max="8" width="6.88671875" style="2" bestFit="1" customWidth="1"/>
    <col min="9" max="9" width="8.5546875" style="2" bestFit="1" customWidth="1"/>
    <col min="10" max="10" width="11.6640625" style="2" bestFit="1" customWidth="1"/>
  </cols>
  <sheetData>
    <row r="1" spans="1:10" ht="14.4">
      <c r="A1" s="1" t="s">
        <v>0</v>
      </c>
      <c r="B1" s="1" t="s">
        <v>2</v>
      </c>
      <c r="C1" s="13" t="s">
        <v>725</v>
      </c>
      <c r="D1" s="1" t="s">
        <v>16</v>
      </c>
      <c r="E1" s="1" t="s">
        <v>17</v>
      </c>
      <c r="F1" s="1" t="s">
        <v>18</v>
      </c>
      <c r="G1" s="1" t="s">
        <v>19</v>
      </c>
      <c r="H1" s="1" t="s">
        <v>20</v>
      </c>
      <c r="I1" s="1" t="s">
        <v>21</v>
      </c>
      <c r="J1" s="1" t="s">
        <v>22</v>
      </c>
    </row>
    <row r="2" spans="1:10" ht="129.6">
      <c r="A2" s="3">
        <v>41794</v>
      </c>
      <c r="B2" s="8">
        <v>1</v>
      </c>
      <c r="C2" s="5" t="s">
        <v>41</v>
      </c>
      <c r="D2" s="6" t="s">
        <v>42</v>
      </c>
      <c r="E2" s="5" t="s">
        <v>27</v>
      </c>
      <c r="F2" s="5" t="s">
        <v>26</v>
      </c>
      <c r="G2" s="5" t="s">
        <v>27</v>
      </c>
      <c r="H2" s="8">
        <v>1</v>
      </c>
      <c r="I2" s="8">
        <v>0</v>
      </c>
      <c r="J2" s="8">
        <v>0</v>
      </c>
    </row>
    <row r="3" spans="1:10" ht="216">
      <c r="A3" s="3">
        <v>41810</v>
      </c>
      <c r="B3" s="8">
        <v>1</v>
      </c>
      <c r="C3" s="5" t="s">
        <v>45</v>
      </c>
      <c r="D3" s="6" t="s">
        <v>46</v>
      </c>
      <c r="E3" s="5" t="s">
        <v>38</v>
      </c>
      <c r="F3" s="5" t="s">
        <v>47</v>
      </c>
      <c r="G3" s="5" t="s">
        <v>27</v>
      </c>
      <c r="H3" s="8">
        <v>0</v>
      </c>
      <c r="I3" s="8">
        <v>0</v>
      </c>
      <c r="J3" s="8">
        <v>0</v>
      </c>
    </row>
    <row r="4" spans="1:10" ht="100.8">
      <c r="A4" s="3">
        <v>41820</v>
      </c>
      <c r="B4" s="8">
        <v>1</v>
      </c>
      <c r="C4" s="5" t="s">
        <v>48</v>
      </c>
      <c r="D4" s="6" t="s">
        <v>49</v>
      </c>
      <c r="E4" s="5" t="s">
        <v>27</v>
      </c>
      <c r="F4" s="5" t="s">
        <v>26</v>
      </c>
      <c r="G4" s="5" t="s">
        <v>27</v>
      </c>
      <c r="H4" s="8">
        <v>1</v>
      </c>
      <c r="I4" s="8">
        <v>0</v>
      </c>
      <c r="J4" s="8">
        <v>0</v>
      </c>
    </row>
    <row r="5" spans="1:10" ht="115.2">
      <c r="A5" s="3">
        <v>41830</v>
      </c>
      <c r="B5" s="8">
        <v>1</v>
      </c>
      <c r="C5" s="5" t="s">
        <v>53</v>
      </c>
      <c r="D5" s="6" t="s">
        <v>54</v>
      </c>
      <c r="E5" s="5" t="s">
        <v>55</v>
      </c>
      <c r="F5" s="5" t="s">
        <v>26</v>
      </c>
      <c r="G5" s="5" t="s">
        <v>56</v>
      </c>
      <c r="H5" s="8">
        <v>0</v>
      </c>
      <c r="I5" s="8">
        <v>1</v>
      </c>
      <c r="J5" s="8">
        <v>0</v>
      </c>
    </row>
    <row r="6" spans="1:10" ht="43.2">
      <c r="A6" s="3">
        <v>41833</v>
      </c>
      <c r="B6" s="8">
        <v>1</v>
      </c>
      <c r="C6" s="5" t="s">
        <v>57</v>
      </c>
      <c r="D6" s="6" t="s">
        <v>58</v>
      </c>
      <c r="E6" s="5" t="s">
        <v>27</v>
      </c>
      <c r="F6" s="5" t="s">
        <v>59</v>
      </c>
      <c r="G6" s="5" t="s">
        <v>27</v>
      </c>
      <c r="H6" s="8">
        <v>1</v>
      </c>
      <c r="I6" s="8">
        <v>0</v>
      </c>
      <c r="J6" s="8">
        <v>0</v>
      </c>
    </row>
    <row r="7" spans="1:10" ht="57.6">
      <c r="A7" s="3">
        <v>41833</v>
      </c>
      <c r="B7" s="8">
        <v>1</v>
      </c>
      <c r="C7" s="5" t="s">
        <v>60</v>
      </c>
      <c r="D7" s="6" t="s">
        <v>61</v>
      </c>
      <c r="E7" s="5" t="s">
        <v>62</v>
      </c>
      <c r="F7" s="5" t="s">
        <v>26</v>
      </c>
      <c r="G7" s="5" t="s">
        <v>27</v>
      </c>
      <c r="H7" s="8">
        <v>1</v>
      </c>
      <c r="I7" s="8">
        <v>0</v>
      </c>
      <c r="J7" s="8">
        <v>0</v>
      </c>
    </row>
    <row r="8" spans="1:10" ht="331.2">
      <c r="A8" s="3">
        <v>41782</v>
      </c>
      <c r="B8" s="8">
        <v>1</v>
      </c>
      <c r="C8" s="5" t="s">
        <v>174</v>
      </c>
      <c r="D8" s="14" t="s">
        <v>736</v>
      </c>
      <c r="E8" s="5" t="s">
        <v>175</v>
      </c>
      <c r="F8" s="5" t="s">
        <v>26</v>
      </c>
      <c r="G8" s="5" t="s">
        <v>27</v>
      </c>
      <c r="H8" s="8">
        <v>1</v>
      </c>
      <c r="I8" s="8">
        <v>0</v>
      </c>
      <c r="J8" s="8">
        <v>0</v>
      </c>
    </row>
    <row r="9" spans="1:10" ht="86.4">
      <c r="A9" s="3">
        <v>41794</v>
      </c>
      <c r="B9" s="8">
        <v>1</v>
      </c>
      <c r="C9" s="5" t="s">
        <v>178</v>
      </c>
      <c r="D9" s="6" t="s">
        <v>179</v>
      </c>
      <c r="E9" s="5" t="s">
        <v>38</v>
      </c>
      <c r="F9" s="5" t="s">
        <v>26</v>
      </c>
      <c r="G9" s="5" t="s">
        <v>27</v>
      </c>
      <c r="H9" s="8">
        <v>1</v>
      </c>
      <c r="I9" s="8">
        <v>0</v>
      </c>
      <c r="J9" s="8">
        <v>0</v>
      </c>
    </row>
    <row r="10" spans="1:10" ht="409.6">
      <c r="A10" s="3">
        <v>41861</v>
      </c>
      <c r="B10" s="8">
        <v>1</v>
      </c>
      <c r="C10" s="5" t="s">
        <v>261</v>
      </c>
      <c r="D10" s="6" t="s">
        <v>262</v>
      </c>
      <c r="E10" s="5" t="s">
        <v>38</v>
      </c>
      <c r="F10" s="5" t="s">
        <v>26</v>
      </c>
      <c r="G10" s="5" t="s">
        <v>27</v>
      </c>
      <c r="H10" s="8">
        <v>1</v>
      </c>
      <c r="I10" s="8">
        <v>0</v>
      </c>
      <c r="J10" s="8">
        <v>0</v>
      </c>
    </row>
    <row r="11" spans="1:10" ht="57.6">
      <c r="A11" s="3">
        <v>41842</v>
      </c>
      <c r="B11" s="8">
        <v>1</v>
      </c>
      <c r="C11" s="5" t="s">
        <v>395</v>
      </c>
      <c r="D11" s="6" t="s">
        <v>396</v>
      </c>
      <c r="E11" s="5" t="s">
        <v>38</v>
      </c>
      <c r="F11" s="5" t="s">
        <v>27</v>
      </c>
      <c r="G11" s="5" t="s">
        <v>27</v>
      </c>
      <c r="H11" s="8">
        <v>1</v>
      </c>
      <c r="I11" s="8">
        <v>0</v>
      </c>
      <c r="J11" s="8">
        <v>0</v>
      </c>
    </row>
    <row r="12" spans="1:10" ht="43.2">
      <c r="A12" s="3">
        <v>41845</v>
      </c>
      <c r="B12" s="8">
        <v>1</v>
      </c>
      <c r="C12" s="5" t="s">
        <v>402</v>
      </c>
      <c r="D12" s="6" t="s">
        <v>403</v>
      </c>
      <c r="E12" s="5" t="s">
        <v>38</v>
      </c>
      <c r="F12" s="5" t="s">
        <v>26</v>
      </c>
      <c r="G12" s="5" t="s">
        <v>27</v>
      </c>
      <c r="H12" s="8">
        <v>1</v>
      </c>
      <c r="I12" s="8">
        <v>0</v>
      </c>
      <c r="J12" s="8">
        <v>0</v>
      </c>
    </row>
    <row r="13" spans="1:10" ht="201.6">
      <c r="A13" s="3">
        <v>41856</v>
      </c>
      <c r="B13" s="8">
        <v>1</v>
      </c>
      <c r="C13" s="5" t="s">
        <v>408</v>
      </c>
      <c r="D13" s="14" t="s">
        <v>737</v>
      </c>
      <c r="E13" s="5" t="s">
        <v>409</v>
      </c>
      <c r="F13" s="5" t="s">
        <v>26</v>
      </c>
      <c r="G13" s="5" t="s">
        <v>27</v>
      </c>
      <c r="H13" s="8">
        <v>1</v>
      </c>
      <c r="I13" s="8">
        <v>0</v>
      </c>
      <c r="J13" s="8">
        <v>0</v>
      </c>
    </row>
    <row r="14" spans="1:10" ht="244.8">
      <c r="A14" s="3">
        <v>41860</v>
      </c>
      <c r="B14" s="8">
        <v>1</v>
      </c>
      <c r="C14" s="5" t="s">
        <v>412</v>
      </c>
      <c r="D14" s="14" t="s">
        <v>738</v>
      </c>
      <c r="E14" s="5" t="s">
        <v>38</v>
      </c>
      <c r="F14" s="5" t="s">
        <v>26</v>
      </c>
      <c r="G14" s="5" t="s">
        <v>27</v>
      </c>
      <c r="H14" s="8">
        <v>1</v>
      </c>
      <c r="I14" s="8">
        <v>0</v>
      </c>
      <c r="J14" s="8">
        <v>0</v>
      </c>
    </row>
    <row r="15" spans="1:10" ht="72">
      <c r="A15" s="3">
        <v>42113</v>
      </c>
      <c r="B15" s="8">
        <v>1</v>
      </c>
      <c r="C15" s="5" t="s">
        <v>479</v>
      </c>
      <c r="D15" s="6" t="s">
        <v>480</v>
      </c>
      <c r="E15" s="5" t="s">
        <v>38</v>
      </c>
      <c r="F15" s="5" t="s">
        <v>481</v>
      </c>
      <c r="G15" s="5" t="s">
        <v>27</v>
      </c>
      <c r="H15" s="8">
        <v>0</v>
      </c>
      <c r="I15" s="8">
        <v>0</v>
      </c>
      <c r="J15" s="8">
        <v>1</v>
      </c>
    </row>
    <row r="16" spans="1:10" ht="158.4">
      <c r="A16" s="3">
        <v>41943</v>
      </c>
      <c r="B16" s="8">
        <v>1</v>
      </c>
      <c r="C16" s="5" t="s">
        <v>549</v>
      </c>
      <c r="D16" s="6" t="s">
        <v>550</v>
      </c>
      <c r="E16" s="5" t="s">
        <v>27</v>
      </c>
      <c r="F16" s="5" t="s">
        <v>26</v>
      </c>
      <c r="G16" s="5" t="s">
        <v>27</v>
      </c>
      <c r="H16" s="8">
        <v>1</v>
      </c>
      <c r="I16" s="8">
        <v>0</v>
      </c>
      <c r="J16" s="8">
        <v>0</v>
      </c>
    </row>
    <row r="17" spans="1:10" ht="288">
      <c r="A17" s="3">
        <v>42032</v>
      </c>
      <c r="B17" s="8">
        <v>1</v>
      </c>
      <c r="C17" s="5" t="s">
        <v>566</v>
      </c>
      <c r="D17" s="6" t="s">
        <v>567</v>
      </c>
      <c r="E17" s="5" t="s">
        <v>38</v>
      </c>
      <c r="F17" s="5" t="s">
        <v>494</v>
      </c>
      <c r="G17" s="5" t="s">
        <v>27</v>
      </c>
      <c r="H17" s="8">
        <v>1</v>
      </c>
      <c r="I17" s="8">
        <v>0</v>
      </c>
      <c r="J17" s="8">
        <v>0</v>
      </c>
    </row>
    <row r="18" spans="1:10" ht="216">
      <c r="A18" s="3">
        <v>42049</v>
      </c>
      <c r="B18" s="8">
        <v>1</v>
      </c>
      <c r="C18" s="5" t="s">
        <v>570</v>
      </c>
      <c r="D18" s="6" t="s">
        <v>571</v>
      </c>
      <c r="E18" s="5" t="s">
        <v>27</v>
      </c>
      <c r="F18" s="5" t="s">
        <v>494</v>
      </c>
      <c r="G18" s="5" t="s">
        <v>27</v>
      </c>
      <c r="H18" s="8">
        <v>1</v>
      </c>
      <c r="I18" s="8">
        <v>0</v>
      </c>
      <c r="J18" s="8">
        <v>0</v>
      </c>
    </row>
    <row r="19" spans="1:10" ht="230.4">
      <c r="A19" s="9"/>
      <c r="B19" s="8">
        <v>1</v>
      </c>
      <c r="C19" s="5" t="s">
        <v>668</v>
      </c>
      <c r="D19" s="6" t="s">
        <v>669</v>
      </c>
      <c r="E19" s="5" t="s">
        <v>27</v>
      </c>
      <c r="F19" s="5" t="s">
        <v>27</v>
      </c>
      <c r="G19" s="5" t="s">
        <v>27</v>
      </c>
      <c r="H19" s="8">
        <v>1</v>
      </c>
      <c r="I19" s="8">
        <v>0</v>
      </c>
      <c r="J19" s="8">
        <v>0</v>
      </c>
    </row>
    <row r="20" spans="1:10" ht="72">
      <c r="A20" s="3">
        <v>41785</v>
      </c>
      <c r="B20" s="8">
        <v>1</v>
      </c>
      <c r="C20" s="5" t="s">
        <v>176</v>
      </c>
      <c r="D20" s="14" t="s">
        <v>744</v>
      </c>
      <c r="E20" s="5" t="s">
        <v>177</v>
      </c>
      <c r="F20" s="5" t="s">
        <v>26</v>
      </c>
      <c r="G20" s="5" t="s">
        <v>27</v>
      </c>
      <c r="H20" s="8">
        <v>1</v>
      </c>
      <c r="I20" s="8">
        <v>0</v>
      </c>
      <c r="J20" s="8">
        <v>0</v>
      </c>
    </row>
    <row r="21" spans="1:10" ht="115.2">
      <c r="A21" s="3">
        <v>41800</v>
      </c>
      <c r="B21" s="8">
        <v>1</v>
      </c>
      <c r="C21" s="5" t="s">
        <v>180</v>
      </c>
      <c r="D21" s="6" t="s">
        <v>181</v>
      </c>
      <c r="E21" s="5" t="s">
        <v>182</v>
      </c>
      <c r="F21" s="5" t="s">
        <v>26</v>
      </c>
      <c r="G21" s="5" t="s">
        <v>27</v>
      </c>
      <c r="H21" s="8">
        <v>1</v>
      </c>
      <c r="I21" s="8">
        <v>0</v>
      </c>
      <c r="J21" s="8">
        <v>0</v>
      </c>
    </row>
    <row r="22" spans="1:10" ht="72">
      <c r="A22" s="3">
        <v>41800</v>
      </c>
      <c r="B22" s="8">
        <v>1</v>
      </c>
      <c r="C22" s="5" t="s">
        <v>187</v>
      </c>
      <c r="D22" s="6" t="s">
        <v>188</v>
      </c>
      <c r="E22" s="5" t="s">
        <v>189</v>
      </c>
      <c r="F22" s="5" t="s">
        <v>27</v>
      </c>
      <c r="G22" s="5" t="s">
        <v>190</v>
      </c>
      <c r="H22" s="8">
        <v>1</v>
      </c>
      <c r="I22" s="8">
        <v>0</v>
      </c>
      <c r="J22" s="8">
        <v>0</v>
      </c>
    </row>
    <row r="23" spans="1:10" ht="72">
      <c r="A23" s="3">
        <v>41799</v>
      </c>
      <c r="B23" s="8">
        <v>1</v>
      </c>
      <c r="C23" s="5" t="s">
        <v>191</v>
      </c>
      <c r="D23" s="6" t="s">
        <v>192</v>
      </c>
      <c r="E23" s="5" t="s">
        <v>189</v>
      </c>
      <c r="F23" s="5" t="s">
        <v>145</v>
      </c>
      <c r="G23" s="5" t="s">
        <v>27</v>
      </c>
      <c r="H23" s="8">
        <v>1</v>
      </c>
      <c r="I23" s="8">
        <v>0</v>
      </c>
      <c r="J23" s="8">
        <v>0</v>
      </c>
    </row>
    <row r="24" spans="1:10" ht="172.8">
      <c r="A24" s="3">
        <v>41802</v>
      </c>
      <c r="B24" s="8">
        <v>1</v>
      </c>
      <c r="C24" s="5" t="s">
        <v>193</v>
      </c>
      <c r="D24" s="6" t="s">
        <v>194</v>
      </c>
      <c r="E24" s="5" t="s">
        <v>38</v>
      </c>
      <c r="F24" s="5" t="s">
        <v>99</v>
      </c>
      <c r="G24" s="5" t="s">
        <v>27</v>
      </c>
      <c r="H24" s="8">
        <v>1</v>
      </c>
      <c r="I24" s="8">
        <v>0</v>
      </c>
      <c r="J24" s="8">
        <v>0</v>
      </c>
    </row>
    <row r="25" spans="1:10" ht="57.6">
      <c r="A25" s="3">
        <v>41804</v>
      </c>
      <c r="B25" s="8">
        <v>1</v>
      </c>
      <c r="C25" s="5" t="s">
        <v>195</v>
      </c>
      <c r="D25" s="6" t="s">
        <v>196</v>
      </c>
      <c r="E25" s="5" t="s">
        <v>38</v>
      </c>
      <c r="F25" s="5" t="s">
        <v>26</v>
      </c>
      <c r="G25" s="5" t="s">
        <v>27</v>
      </c>
      <c r="H25" s="8">
        <v>1</v>
      </c>
      <c r="I25" s="8">
        <v>0</v>
      </c>
      <c r="J25" s="8">
        <v>0</v>
      </c>
    </row>
    <row r="26" spans="1:10" ht="57.6">
      <c r="A26" s="3">
        <v>41806</v>
      </c>
      <c r="B26" s="8">
        <v>1</v>
      </c>
      <c r="C26" s="5" t="s">
        <v>197</v>
      </c>
      <c r="D26" s="6" t="s">
        <v>198</v>
      </c>
      <c r="E26" s="5" t="s">
        <v>38</v>
      </c>
      <c r="F26" s="5" t="s">
        <v>26</v>
      </c>
      <c r="G26" s="5" t="s">
        <v>27</v>
      </c>
      <c r="H26" s="8">
        <v>1</v>
      </c>
      <c r="I26" s="8">
        <v>0</v>
      </c>
      <c r="J26" s="8">
        <v>0</v>
      </c>
    </row>
    <row r="27" spans="1:10" ht="57.6">
      <c r="A27" s="3">
        <v>41806</v>
      </c>
      <c r="B27" s="8">
        <v>1</v>
      </c>
      <c r="C27" s="5" t="s">
        <v>199</v>
      </c>
      <c r="D27" s="6" t="s">
        <v>200</v>
      </c>
      <c r="E27" s="5" t="s">
        <v>38</v>
      </c>
      <c r="F27" s="5" t="s">
        <v>27</v>
      </c>
      <c r="G27" s="5" t="s">
        <v>27</v>
      </c>
      <c r="H27" s="8">
        <v>1</v>
      </c>
      <c r="I27" s="8">
        <v>0</v>
      </c>
      <c r="J27" s="8">
        <v>0</v>
      </c>
    </row>
    <row r="28" spans="1:10" ht="72">
      <c r="A28" s="3">
        <v>41814</v>
      </c>
      <c r="B28" s="8">
        <v>1</v>
      </c>
      <c r="C28" s="5" t="s">
        <v>201</v>
      </c>
      <c r="D28" s="6" t="s">
        <v>202</v>
      </c>
      <c r="E28" s="5" t="s">
        <v>27</v>
      </c>
      <c r="F28" s="5" t="s">
        <v>26</v>
      </c>
      <c r="G28" s="5" t="s">
        <v>27</v>
      </c>
      <c r="H28" s="8">
        <v>1</v>
      </c>
      <c r="I28" s="8">
        <v>0</v>
      </c>
      <c r="J28" s="8">
        <v>0</v>
      </c>
    </row>
    <row r="29" spans="1:10" ht="43.2">
      <c r="A29" s="3">
        <v>41817</v>
      </c>
      <c r="B29" s="8">
        <v>1</v>
      </c>
      <c r="C29" s="5" t="s">
        <v>203</v>
      </c>
      <c r="D29" s="6" t="s">
        <v>204</v>
      </c>
      <c r="E29" s="5" t="s">
        <v>205</v>
      </c>
      <c r="F29" s="5" t="s">
        <v>26</v>
      </c>
      <c r="G29" s="5" t="s">
        <v>27</v>
      </c>
      <c r="H29" s="8">
        <v>1</v>
      </c>
      <c r="I29" s="8">
        <v>0</v>
      </c>
      <c r="J29" s="8">
        <v>0</v>
      </c>
    </row>
    <row r="30" spans="1:10" ht="57.6">
      <c r="A30" s="3">
        <v>41818</v>
      </c>
      <c r="B30" s="8">
        <v>1</v>
      </c>
      <c r="C30" s="5" t="s">
        <v>206</v>
      </c>
      <c r="D30" s="6" t="s">
        <v>207</v>
      </c>
      <c r="E30" s="5" t="s">
        <v>38</v>
      </c>
      <c r="F30" s="5" t="s">
        <v>26</v>
      </c>
      <c r="G30" s="5" t="s">
        <v>27</v>
      </c>
      <c r="H30" s="8">
        <v>1</v>
      </c>
      <c r="I30" s="8">
        <v>0</v>
      </c>
      <c r="J30" s="8">
        <v>0</v>
      </c>
    </row>
    <row r="31" spans="1:10" ht="72">
      <c r="A31" s="3">
        <v>41822</v>
      </c>
      <c r="B31" s="8">
        <v>1</v>
      </c>
      <c r="C31" s="5" t="s">
        <v>208</v>
      </c>
      <c r="D31" s="6" t="s">
        <v>209</v>
      </c>
      <c r="E31" s="5" t="s">
        <v>38</v>
      </c>
      <c r="F31" s="5" t="s">
        <v>26</v>
      </c>
      <c r="G31" s="5" t="s">
        <v>27</v>
      </c>
      <c r="H31" s="8">
        <v>1</v>
      </c>
      <c r="I31" s="8">
        <v>0</v>
      </c>
      <c r="J31" s="8">
        <v>0</v>
      </c>
    </row>
    <row r="32" spans="1:10" ht="86.4">
      <c r="A32" s="3">
        <v>41830</v>
      </c>
      <c r="B32" s="8">
        <v>1</v>
      </c>
      <c r="C32" s="5" t="s">
        <v>210</v>
      </c>
      <c r="D32" s="6" t="s">
        <v>211</v>
      </c>
      <c r="E32" s="5" t="s">
        <v>212</v>
      </c>
      <c r="F32" s="5" t="s">
        <v>213</v>
      </c>
      <c r="G32" s="5" t="s">
        <v>27</v>
      </c>
      <c r="H32" s="8">
        <v>1</v>
      </c>
      <c r="I32" s="8">
        <v>0</v>
      </c>
      <c r="J32" s="8">
        <v>0</v>
      </c>
    </row>
    <row r="33" spans="1:10" ht="172.8">
      <c r="A33" s="3">
        <v>41827</v>
      </c>
      <c r="B33" s="8">
        <v>1</v>
      </c>
      <c r="C33" s="5" t="s">
        <v>390</v>
      </c>
      <c r="D33" s="14" t="s">
        <v>745</v>
      </c>
      <c r="E33" s="5" t="s">
        <v>38</v>
      </c>
      <c r="F33" s="5" t="s">
        <v>391</v>
      </c>
      <c r="G33" s="5" t="s">
        <v>27</v>
      </c>
      <c r="H33" s="8">
        <v>1</v>
      </c>
      <c r="I33" s="8">
        <v>0</v>
      </c>
      <c r="J33" s="8">
        <v>0</v>
      </c>
    </row>
    <row r="34" spans="1:10" ht="57.6">
      <c r="A34" s="3">
        <v>41837</v>
      </c>
      <c r="B34" s="8">
        <v>1</v>
      </c>
      <c r="C34" s="5" t="s">
        <v>392</v>
      </c>
      <c r="D34" s="14" t="s">
        <v>746</v>
      </c>
      <c r="E34" s="5" t="s">
        <v>237</v>
      </c>
      <c r="F34" s="5" t="s">
        <v>26</v>
      </c>
      <c r="G34" s="5" t="s">
        <v>27</v>
      </c>
      <c r="H34" s="8">
        <v>1</v>
      </c>
      <c r="I34" s="8">
        <v>0</v>
      </c>
      <c r="J34" s="8">
        <v>0</v>
      </c>
    </row>
    <row r="35" spans="1:10" ht="86.4">
      <c r="A35" s="3">
        <v>41838</v>
      </c>
      <c r="B35" s="8">
        <v>1</v>
      </c>
      <c r="C35" s="5" t="s">
        <v>394</v>
      </c>
      <c r="D35" s="14" t="s">
        <v>747</v>
      </c>
      <c r="E35" s="5" t="s">
        <v>38</v>
      </c>
      <c r="F35" s="5" t="s">
        <v>26</v>
      </c>
      <c r="G35" s="5" t="s">
        <v>27</v>
      </c>
      <c r="H35" s="8">
        <v>1</v>
      </c>
      <c r="I35" s="8">
        <v>0</v>
      </c>
      <c r="J35" s="8">
        <v>0</v>
      </c>
    </row>
    <row r="36" spans="1:10" ht="72">
      <c r="A36" s="3">
        <v>41843</v>
      </c>
      <c r="B36" s="8">
        <v>1</v>
      </c>
      <c r="C36" s="5" t="s">
        <v>397</v>
      </c>
      <c r="D36" s="6" t="s">
        <v>398</v>
      </c>
      <c r="E36" s="5" t="s">
        <v>38</v>
      </c>
      <c r="F36" s="5" t="s">
        <v>99</v>
      </c>
      <c r="G36" s="5" t="s">
        <v>27</v>
      </c>
      <c r="H36" s="8">
        <v>1</v>
      </c>
      <c r="I36" s="8">
        <v>0</v>
      </c>
      <c r="J36" s="8">
        <v>0</v>
      </c>
    </row>
    <row r="37" spans="1:10" ht="72">
      <c r="A37" s="3">
        <v>41845</v>
      </c>
      <c r="B37" s="8">
        <v>1</v>
      </c>
      <c r="C37" s="5" t="s">
        <v>399</v>
      </c>
      <c r="D37" s="6" t="s">
        <v>400</v>
      </c>
      <c r="E37" s="5" t="s">
        <v>401</v>
      </c>
      <c r="F37" s="5" t="s">
        <v>26</v>
      </c>
      <c r="G37" s="5" t="s">
        <v>27</v>
      </c>
      <c r="H37" s="8">
        <v>1</v>
      </c>
      <c r="I37" s="8">
        <v>0</v>
      </c>
      <c r="J37" s="8">
        <v>0</v>
      </c>
    </row>
    <row r="38" spans="1:10" ht="172.8">
      <c r="A38" s="3">
        <v>41846</v>
      </c>
      <c r="B38" s="8">
        <v>1</v>
      </c>
      <c r="C38" s="5" t="s">
        <v>404</v>
      </c>
      <c r="D38" s="14" t="s">
        <v>739</v>
      </c>
      <c r="E38" s="5" t="s">
        <v>38</v>
      </c>
      <c r="F38" s="5" t="s">
        <v>26</v>
      </c>
      <c r="G38" s="5" t="s">
        <v>27</v>
      </c>
      <c r="H38" s="8">
        <v>1</v>
      </c>
      <c r="I38" s="8">
        <v>0</v>
      </c>
      <c r="J38" s="8">
        <v>0</v>
      </c>
    </row>
    <row r="39" spans="1:10" ht="86.4">
      <c r="A39" s="3">
        <v>41850</v>
      </c>
      <c r="B39" s="8">
        <v>1</v>
      </c>
      <c r="C39" s="5" t="s">
        <v>405</v>
      </c>
      <c r="D39" s="14" t="s">
        <v>740</v>
      </c>
      <c r="E39" s="5" t="s">
        <v>38</v>
      </c>
      <c r="F39" s="5" t="s">
        <v>26</v>
      </c>
      <c r="G39" s="5" t="s">
        <v>27</v>
      </c>
      <c r="H39" s="8">
        <v>1</v>
      </c>
      <c r="I39" s="8">
        <v>0</v>
      </c>
      <c r="J39" s="8">
        <v>0</v>
      </c>
    </row>
    <row r="40" spans="1:10" ht="172.8">
      <c r="A40" s="3">
        <v>41855</v>
      </c>
      <c r="B40" s="8">
        <v>1</v>
      </c>
      <c r="C40" s="5" t="s">
        <v>406</v>
      </c>
      <c r="D40" s="14" t="s">
        <v>741</v>
      </c>
      <c r="E40" s="5" t="s">
        <v>27</v>
      </c>
      <c r="F40" s="5" t="s">
        <v>407</v>
      </c>
      <c r="G40" s="5" t="s">
        <v>27</v>
      </c>
      <c r="H40" s="8">
        <v>1</v>
      </c>
      <c r="I40" s="8">
        <v>0</v>
      </c>
      <c r="J40" s="8">
        <v>0</v>
      </c>
    </row>
    <row r="41" spans="1:10" ht="100.8">
      <c r="A41" s="3">
        <v>41859</v>
      </c>
      <c r="B41" s="8">
        <v>1</v>
      </c>
      <c r="C41" s="5" t="s">
        <v>410</v>
      </c>
      <c r="D41" s="14" t="s">
        <v>742</v>
      </c>
      <c r="E41" s="5" t="s">
        <v>411</v>
      </c>
      <c r="F41" s="5" t="s">
        <v>26</v>
      </c>
      <c r="G41" s="5" t="s">
        <v>27</v>
      </c>
      <c r="H41" s="8">
        <v>1</v>
      </c>
      <c r="I41" s="8">
        <v>0</v>
      </c>
      <c r="J41" s="8">
        <v>0</v>
      </c>
    </row>
    <row r="42" spans="1:10" ht="187.2">
      <c r="A42" s="3">
        <v>41862</v>
      </c>
      <c r="B42" s="8">
        <v>1</v>
      </c>
      <c r="C42" s="5" t="s">
        <v>413</v>
      </c>
      <c r="D42" s="14" t="s">
        <v>748</v>
      </c>
      <c r="E42" s="5" t="s">
        <v>414</v>
      </c>
      <c r="F42" s="5" t="s">
        <v>26</v>
      </c>
      <c r="G42" s="5" t="s">
        <v>27</v>
      </c>
      <c r="H42" s="8">
        <v>1</v>
      </c>
      <c r="I42" s="8">
        <v>0</v>
      </c>
      <c r="J42" s="8">
        <v>0</v>
      </c>
    </row>
    <row r="43" spans="1:10" ht="158.4">
      <c r="A43" s="3">
        <v>41864</v>
      </c>
      <c r="B43" s="8">
        <v>1</v>
      </c>
      <c r="C43" s="5" t="s">
        <v>27</v>
      </c>
      <c r="D43" s="14" t="s">
        <v>749</v>
      </c>
      <c r="E43" s="5" t="s">
        <v>237</v>
      </c>
      <c r="F43" s="5" t="s">
        <v>27</v>
      </c>
      <c r="G43" s="5" t="s">
        <v>27</v>
      </c>
      <c r="H43" s="8">
        <v>0</v>
      </c>
      <c r="I43" s="8">
        <v>0</v>
      </c>
      <c r="J43" s="8">
        <v>0</v>
      </c>
    </row>
    <row r="44" spans="1:10" ht="244.8">
      <c r="A44" s="3">
        <v>41871</v>
      </c>
      <c r="B44" s="8">
        <v>1</v>
      </c>
      <c r="C44" s="5" t="s">
        <v>419</v>
      </c>
      <c r="D44" s="6" t="s">
        <v>420</v>
      </c>
      <c r="E44" s="5" t="s">
        <v>375</v>
      </c>
      <c r="F44" s="5" t="s">
        <v>421</v>
      </c>
      <c r="G44" s="5" t="s">
        <v>27</v>
      </c>
      <c r="H44" s="8">
        <v>1</v>
      </c>
      <c r="I44" s="8">
        <v>0</v>
      </c>
      <c r="J44" s="8">
        <v>0</v>
      </c>
    </row>
    <row r="45" spans="1:10" ht="230.4">
      <c r="A45" s="3">
        <v>41873</v>
      </c>
      <c r="B45" s="8">
        <v>1</v>
      </c>
      <c r="C45" s="5" t="s">
        <v>422</v>
      </c>
      <c r="D45" s="6" t="s">
        <v>423</v>
      </c>
      <c r="E45" s="5" t="s">
        <v>38</v>
      </c>
      <c r="F45" s="5" t="s">
        <v>424</v>
      </c>
      <c r="G45" s="5" t="s">
        <v>27</v>
      </c>
      <c r="H45" s="8">
        <v>1</v>
      </c>
      <c r="I45" s="8">
        <v>0</v>
      </c>
      <c r="J45" s="8">
        <v>0</v>
      </c>
    </row>
    <row r="46" spans="1:10" ht="302.39999999999998">
      <c r="A46" s="3">
        <v>41875</v>
      </c>
      <c r="B46" s="8">
        <v>1</v>
      </c>
      <c r="C46" s="5" t="s">
        <v>425</v>
      </c>
      <c r="D46" s="14" t="s">
        <v>750</v>
      </c>
      <c r="E46" s="5" t="s">
        <v>38</v>
      </c>
      <c r="F46" s="5" t="s">
        <v>26</v>
      </c>
      <c r="G46" s="5" t="s">
        <v>27</v>
      </c>
      <c r="H46" s="8">
        <v>1</v>
      </c>
      <c r="I46" s="8">
        <v>0</v>
      </c>
      <c r="J46" s="8">
        <v>0</v>
      </c>
    </row>
    <row r="47" spans="1:10" ht="273.60000000000002">
      <c r="A47" s="3">
        <v>41876</v>
      </c>
      <c r="B47" s="8">
        <v>1</v>
      </c>
      <c r="C47" s="5" t="s">
        <v>426</v>
      </c>
      <c r="D47" s="14" t="s">
        <v>751</v>
      </c>
      <c r="E47" s="5" t="s">
        <v>38</v>
      </c>
      <c r="F47" s="5" t="s">
        <v>26</v>
      </c>
      <c r="G47" s="5" t="s">
        <v>27</v>
      </c>
      <c r="H47" s="8">
        <v>1</v>
      </c>
      <c r="I47" s="8">
        <v>0</v>
      </c>
      <c r="J47" s="8">
        <v>0</v>
      </c>
    </row>
    <row r="48" spans="1:10" ht="316.8">
      <c r="A48" s="3">
        <v>41878</v>
      </c>
      <c r="B48" s="8">
        <v>1</v>
      </c>
      <c r="C48" s="5" t="s">
        <v>427</v>
      </c>
      <c r="D48" s="14" t="s">
        <v>752</v>
      </c>
      <c r="E48" s="5" t="s">
        <v>38</v>
      </c>
      <c r="F48" s="5" t="s">
        <v>26</v>
      </c>
      <c r="G48" s="5" t="s">
        <v>27</v>
      </c>
      <c r="H48" s="8">
        <v>1</v>
      </c>
      <c r="I48" s="8">
        <v>0</v>
      </c>
      <c r="J48" s="8">
        <v>0</v>
      </c>
    </row>
    <row r="49" spans="1:10" ht="57.6">
      <c r="A49" s="3">
        <v>41878</v>
      </c>
      <c r="B49" s="8">
        <v>1</v>
      </c>
      <c r="C49" s="5" t="s">
        <v>428</v>
      </c>
      <c r="D49" s="6" t="s">
        <v>429</v>
      </c>
      <c r="E49" s="5" t="s">
        <v>38</v>
      </c>
      <c r="F49" s="5" t="s">
        <v>99</v>
      </c>
      <c r="G49" s="5" t="s">
        <v>27</v>
      </c>
      <c r="H49" s="8">
        <v>1</v>
      </c>
      <c r="I49" s="8">
        <v>0</v>
      </c>
      <c r="J49" s="8">
        <v>0</v>
      </c>
    </row>
    <row r="50" spans="1:10" ht="100.8">
      <c r="A50" s="3">
        <v>41879</v>
      </c>
      <c r="B50" s="8">
        <v>1</v>
      </c>
      <c r="C50" s="5" t="s">
        <v>430</v>
      </c>
      <c r="D50" s="6" t="s">
        <v>431</v>
      </c>
      <c r="E50" s="5" t="s">
        <v>38</v>
      </c>
      <c r="F50" s="5" t="s">
        <v>26</v>
      </c>
      <c r="G50" s="5" t="s">
        <v>27</v>
      </c>
      <c r="H50" s="8">
        <v>1</v>
      </c>
      <c r="I50" s="8">
        <v>0</v>
      </c>
      <c r="J50" s="8">
        <v>0</v>
      </c>
    </row>
    <row r="51" spans="1:10" ht="259.2">
      <c r="A51" s="3">
        <v>41881</v>
      </c>
      <c r="B51" s="8">
        <v>1</v>
      </c>
      <c r="C51" s="5" t="s">
        <v>432</v>
      </c>
      <c r="D51" s="14" t="s">
        <v>753</v>
      </c>
      <c r="E51" s="5" t="s">
        <v>38</v>
      </c>
      <c r="F51" s="5" t="s">
        <v>26</v>
      </c>
      <c r="G51" s="5" t="s">
        <v>27</v>
      </c>
      <c r="H51" s="8">
        <v>1</v>
      </c>
      <c r="I51" s="8">
        <v>0</v>
      </c>
      <c r="J51" s="8">
        <v>0</v>
      </c>
    </row>
    <row r="52" spans="1:10" ht="302.39999999999998">
      <c r="A52" s="3">
        <v>41883</v>
      </c>
      <c r="B52" s="8">
        <v>1</v>
      </c>
      <c r="C52" s="5" t="s">
        <v>433</v>
      </c>
      <c r="D52" s="14" t="s">
        <v>743</v>
      </c>
      <c r="E52" s="5" t="s">
        <v>33</v>
      </c>
      <c r="F52" s="5" t="s">
        <v>26</v>
      </c>
      <c r="G52" s="5" t="s">
        <v>27</v>
      </c>
      <c r="H52" s="8">
        <v>0</v>
      </c>
      <c r="I52" s="8">
        <v>0</v>
      </c>
      <c r="J52" s="8">
        <v>0</v>
      </c>
    </row>
    <row r="53" spans="1:10" ht="230.4">
      <c r="A53" s="3">
        <v>41885</v>
      </c>
      <c r="B53" s="8">
        <v>1</v>
      </c>
      <c r="C53" s="5" t="s">
        <v>434</v>
      </c>
      <c r="D53" s="14" t="s">
        <v>435</v>
      </c>
      <c r="E53" s="5" t="s">
        <v>38</v>
      </c>
      <c r="F53" s="5" t="s">
        <v>26</v>
      </c>
      <c r="G53" s="5" t="s">
        <v>154</v>
      </c>
      <c r="H53" s="8">
        <v>0</v>
      </c>
      <c r="I53" s="8">
        <v>1</v>
      </c>
      <c r="J53" s="8">
        <v>0</v>
      </c>
    </row>
    <row r="54" spans="1:10" ht="72">
      <c r="A54" s="3">
        <v>41884</v>
      </c>
      <c r="B54" s="8">
        <v>1</v>
      </c>
      <c r="C54" s="5" t="s">
        <v>436</v>
      </c>
      <c r="D54" s="6" t="s">
        <v>437</v>
      </c>
      <c r="E54" s="5" t="s">
        <v>438</v>
      </c>
      <c r="F54" s="5" t="s">
        <v>26</v>
      </c>
      <c r="G54" s="5" t="s">
        <v>27</v>
      </c>
      <c r="H54" s="8">
        <v>0</v>
      </c>
      <c r="I54" s="8">
        <v>0</v>
      </c>
      <c r="J54" s="8">
        <v>0</v>
      </c>
    </row>
    <row r="55" spans="1:10" ht="57.6">
      <c r="A55" s="3">
        <v>41887</v>
      </c>
      <c r="B55" s="8">
        <v>1</v>
      </c>
      <c r="C55" s="5" t="s">
        <v>439</v>
      </c>
      <c r="D55" s="6" t="s">
        <v>440</v>
      </c>
      <c r="E55" s="5" t="s">
        <v>38</v>
      </c>
      <c r="F55" s="5" t="s">
        <v>26</v>
      </c>
      <c r="G55" s="5" t="s">
        <v>27</v>
      </c>
      <c r="H55" s="8">
        <v>1</v>
      </c>
      <c r="I55" s="8">
        <v>0</v>
      </c>
      <c r="J55" s="8">
        <v>0</v>
      </c>
    </row>
    <row r="56" spans="1:10" ht="316.8">
      <c r="A56" s="3">
        <v>41904</v>
      </c>
      <c r="B56" s="8">
        <v>1</v>
      </c>
      <c r="C56" s="5" t="s">
        <v>441</v>
      </c>
      <c r="D56" s="6" t="s">
        <v>442</v>
      </c>
      <c r="E56" s="5" t="s">
        <v>38</v>
      </c>
      <c r="F56" s="5" t="s">
        <v>216</v>
      </c>
      <c r="G56" s="5" t="s">
        <v>27</v>
      </c>
      <c r="H56" s="8">
        <v>1</v>
      </c>
      <c r="I56" s="8">
        <v>0</v>
      </c>
      <c r="J56" s="8">
        <v>0</v>
      </c>
    </row>
    <row r="57" spans="1:10" ht="302.39999999999998">
      <c r="A57" s="3">
        <v>41891</v>
      </c>
      <c r="B57" s="8">
        <v>1</v>
      </c>
      <c r="C57" s="5" t="s">
        <v>443</v>
      </c>
      <c r="D57" s="14" t="s">
        <v>754</v>
      </c>
      <c r="E57" s="5" t="s">
        <v>38</v>
      </c>
      <c r="F57" s="5" t="s">
        <v>26</v>
      </c>
      <c r="G57" s="5" t="s">
        <v>27</v>
      </c>
      <c r="H57" s="8">
        <v>1</v>
      </c>
      <c r="I57" s="8">
        <v>0</v>
      </c>
      <c r="J57" s="8">
        <v>0</v>
      </c>
    </row>
    <row r="58" spans="1:10" ht="244.8">
      <c r="A58" s="3">
        <v>41894</v>
      </c>
      <c r="B58" s="8">
        <v>1</v>
      </c>
      <c r="C58" s="5" t="s">
        <v>444</v>
      </c>
      <c r="D58" s="6" t="s">
        <v>445</v>
      </c>
      <c r="E58" s="5" t="s">
        <v>375</v>
      </c>
      <c r="F58" s="5" t="s">
        <v>26</v>
      </c>
      <c r="G58" s="5" t="s">
        <v>27</v>
      </c>
      <c r="H58" s="8">
        <v>1</v>
      </c>
      <c r="I58" s="8">
        <v>0</v>
      </c>
      <c r="J58" s="8">
        <v>0</v>
      </c>
    </row>
    <row r="59" spans="1:10" ht="216">
      <c r="A59" s="3">
        <v>41898</v>
      </c>
      <c r="B59" s="8">
        <v>1</v>
      </c>
      <c r="C59" s="5" t="s">
        <v>446</v>
      </c>
      <c r="D59" s="6" t="s">
        <v>447</v>
      </c>
      <c r="E59" s="5" t="s">
        <v>448</v>
      </c>
      <c r="F59" s="5" t="s">
        <v>26</v>
      </c>
      <c r="G59" s="5" t="s">
        <v>27</v>
      </c>
      <c r="H59" s="8">
        <v>1</v>
      </c>
      <c r="I59" s="8">
        <v>0</v>
      </c>
      <c r="J59" s="8">
        <v>0</v>
      </c>
    </row>
    <row r="60" spans="1:10" ht="129.6">
      <c r="A60" s="3">
        <v>42177</v>
      </c>
      <c r="B60" s="8">
        <v>1</v>
      </c>
      <c r="C60" s="5" t="s">
        <v>452</v>
      </c>
      <c r="D60" s="6" t="s">
        <v>453</v>
      </c>
      <c r="E60" s="5" t="s">
        <v>27</v>
      </c>
      <c r="F60" s="5" t="s">
        <v>454</v>
      </c>
      <c r="G60" s="5" t="s">
        <v>27</v>
      </c>
      <c r="H60" s="8">
        <v>1</v>
      </c>
      <c r="I60" s="8">
        <v>0</v>
      </c>
      <c r="J60" s="8">
        <v>0</v>
      </c>
    </row>
    <row r="61" spans="1:10" ht="86.4">
      <c r="A61" s="3">
        <v>42003</v>
      </c>
      <c r="B61" s="8">
        <v>1</v>
      </c>
      <c r="C61" s="5" t="s">
        <v>558</v>
      </c>
      <c r="D61" s="6" t="s">
        <v>559</v>
      </c>
      <c r="E61" s="5" t="s">
        <v>38</v>
      </c>
      <c r="F61" s="5" t="s">
        <v>560</v>
      </c>
      <c r="G61" s="5" t="s">
        <v>27</v>
      </c>
      <c r="H61" s="8">
        <v>1</v>
      </c>
      <c r="I61" s="8">
        <v>0</v>
      </c>
      <c r="J61" s="8">
        <v>0</v>
      </c>
    </row>
    <row r="62" spans="1:10" ht="273.60000000000002">
      <c r="A62" s="3">
        <v>41906</v>
      </c>
      <c r="B62" s="8">
        <v>1</v>
      </c>
      <c r="C62" s="5" t="s">
        <v>684</v>
      </c>
      <c r="D62" s="6" t="s">
        <v>685</v>
      </c>
      <c r="E62" s="5" t="s">
        <v>38</v>
      </c>
      <c r="F62" s="5" t="s">
        <v>686</v>
      </c>
      <c r="G62" s="5" t="s">
        <v>27</v>
      </c>
      <c r="H62" s="8">
        <v>1</v>
      </c>
      <c r="I62" s="8">
        <v>0</v>
      </c>
      <c r="J62" s="8">
        <v>0</v>
      </c>
    </row>
    <row r="63" spans="1:10" ht="57.6">
      <c r="A63" s="3">
        <v>41820</v>
      </c>
      <c r="B63" s="8">
        <v>1</v>
      </c>
      <c r="C63" s="5" t="s">
        <v>687</v>
      </c>
      <c r="D63" s="6" t="s">
        <v>688</v>
      </c>
      <c r="E63" s="5" t="s">
        <v>27</v>
      </c>
      <c r="F63" s="5" t="s">
        <v>689</v>
      </c>
      <c r="G63" s="5" t="s">
        <v>27</v>
      </c>
      <c r="H63" s="8">
        <v>0</v>
      </c>
      <c r="I63" s="8">
        <v>0</v>
      </c>
      <c r="J63" s="8">
        <v>0</v>
      </c>
    </row>
    <row r="64" spans="1:10" ht="100.8">
      <c r="A64" s="3">
        <v>41927</v>
      </c>
      <c r="B64" s="8">
        <v>1</v>
      </c>
      <c r="C64" s="5" t="s">
        <v>690</v>
      </c>
      <c r="D64" s="6" t="s">
        <v>691</v>
      </c>
      <c r="E64" s="5" t="s">
        <v>27</v>
      </c>
      <c r="F64" s="5" t="s">
        <v>26</v>
      </c>
      <c r="G64" s="5" t="s">
        <v>27</v>
      </c>
      <c r="H64" s="8">
        <v>1</v>
      </c>
      <c r="I64" s="8">
        <v>0</v>
      </c>
      <c r="J64" s="8">
        <v>0</v>
      </c>
    </row>
    <row r="65" spans="1:10" ht="100.8">
      <c r="A65" s="3">
        <v>41928</v>
      </c>
      <c r="B65" s="8">
        <v>1</v>
      </c>
      <c r="C65" s="5" t="s">
        <v>692</v>
      </c>
      <c r="D65" s="6" t="s">
        <v>693</v>
      </c>
      <c r="E65" s="5" t="s">
        <v>27</v>
      </c>
      <c r="F65" s="5" t="s">
        <v>78</v>
      </c>
      <c r="G65" s="5" t="s">
        <v>27</v>
      </c>
      <c r="H65" s="8">
        <v>1</v>
      </c>
      <c r="I65" s="8">
        <v>0</v>
      </c>
      <c r="J65" s="8">
        <v>0</v>
      </c>
    </row>
    <row r="66" spans="1:10" ht="144">
      <c r="A66" s="3">
        <v>41960</v>
      </c>
      <c r="B66" s="8">
        <v>1</v>
      </c>
      <c r="C66" s="5" t="s">
        <v>694</v>
      </c>
      <c r="D66" s="6" t="s">
        <v>695</v>
      </c>
      <c r="E66" s="5" t="s">
        <v>27</v>
      </c>
      <c r="F66" s="5" t="s">
        <v>26</v>
      </c>
      <c r="G66" s="5" t="s">
        <v>27</v>
      </c>
      <c r="H66" s="8">
        <v>1</v>
      </c>
      <c r="I66" s="8">
        <v>0</v>
      </c>
      <c r="J66" s="8">
        <v>0</v>
      </c>
    </row>
    <row r="67" spans="1:10" ht="172.8">
      <c r="A67" s="3">
        <v>41970</v>
      </c>
      <c r="B67" s="8">
        <v>1</v>
      </c>
      <c r="C67" s="5" t="s">
        <v>696</v>
      </c>
      <c r="D67" s="6" t="s">
        <v>697</v>
      </c>
      <c r="E67" s="5" t="s">
        <v>27</v>
      </c>
      <c r="F67" s="5" t="s">
        <v>26</v>
      </c>
      <c r="G67" s="5" t="s">
        <v>27</v>
      </c>
      <c r="H67" s="8">
        <v>1</v>
      </c>
      <c r="I67" s="8">
        <v>0</v>
      </c>
      <c r="J67" s="8">
        <v>0</v>
      </c>
    </row>
    <row r="68" spans="1:10" ht="115.2">
      <c r="A68" s="3">
        <v>41972</v>
      </c>
      <c r="B68" s="8">
        <v>1</v>
      </c>
      <c r="C68" s="5" t="s">
        <v>698</v>
      </c>
      <c r="D68" s="6" t="s">
        <v>699</v>
      </c>
      <c r="E68" s="5" t="s">
        <v>27</v>
      </c>
      <c r="F68" s="5" t="s">
        <v>26</v>
      </c>
      <c r="G68" s="5" t="s">
        <v>27</v>
      </c>
      <c r="H68" s="8">
        <v>1</v>
      </c>
      <c r="I68" s="8">
        <v>0</v>
      </c>
      <c r="J68" s="8">
        <v>0</v>
      </c>
    </row>
    <row r="69" spans="1:10" ht="100.8">
      <c r="A69" s="3">
        <v>41984</v>
      </c>
      <c r="B69" s="8">
        <v>1</v>
      </c>
      <c r="C69" s="5" t="s">
        <v>700</v>
      </c>
      <c r="D69" s="6" t="s">
        <v>701</v>
      </c>
      <c r="E69" s="5" t="s">
        <v>27</v>
      </c>
      <c r="F69" s="5" t="s">
        <v>26</v>
      </c>
      <c r="G69" s="5" t="s">
        <v>27</v>
      </c>
      <c r="H69" s="8">
        <v>1</v>
      </c>
      <c r="I69" s="8">
        <v>0</v>
      </c>
      <c r="J69" s="8">
        <v>0</v>
      </c>
    </row>
    <row r="70" spans="1:10" ht="187.2">
      <c r="A70" s="3">
        <v>41997</v>
      </c>
      <c r="B70" s="8">
        <v>1</v>
      </c>
      <c r="C70" s="5" t="s">
        <v>702</v>
      </c>
      <c r="D70" s="6" t="s">
        <v>703</v>
      </c>
      <c r="E70" s="5" t="s">
        <v>27</v>
      </c>
      <c r="F70" s="5" t="s">
        <v>26</v>
      </c>
      <c r="G70" s="5" t="s">
        <v>27</v>
      </c>
      <c r="H70" s="8">
        <v>1</v>
      </c>
      <c r="I70" s="8">
        <v>0</v>
      </c>
      <c r="J70" s="8">
        <v>0</v>
      </c>
    </row>
    <row r="71" spans="1:10" ht="72">
      <c r="A71" s="3">
        <v>42041</v>
      </c>
      <c r="B71" s="8">
        <v>1</v>
      </c>
      <c r="C71" s="5" t="s">
        <v>704</v>
      </c>
      <c r="D71" s="6" t="s">
        <v>705</v>
      </c>
      <c r="E71" s="5" t="s">
        <v>27</v>
      </c>
      <c r="F71" s="5" t="s">
        <v>706</v>
      </c>
      <c r="G71" s="5" t="s">
        <v>27</v>
      </c>
      <c r="H71" s="8">
        <v>1</v>
      </c>
      <c r="I71" s="8">
        <v>0</v>
      </c>
      <c r="J71" s="8">
        <v>0</v>
      </c>
    </row>
    <row r="72" spans="1:10" ht="72">
      <c r="A72" s="3">
        <v>42054</v>
      </c>
      <c r="B72" s="8">
        <v>1</v>
      </c>
      <c r="C72" s="5" t="s">
        <v>707</v>
      </c>
      <c r="D72" s="6" t="s">
        <v>708</v>
      </c>
      <c r="E72" s="5" t="s">
        <v>709</v>
      </c>
      <c r="F72" s="5" t="s">
        <v>26</v>
      </c>
      <c r="G72" s="5" t="s">
        <v>27</v>
      </c>
      <c r="H72" s="8">
        <v>1</v>
      </c>
      <c r="I72" s="8">
        <v>0</v>
      </c>
      <c r="J72" s="8">
        <v>0</v>
      </c>
    </row>
    <row r="73" spans="1:10" ht="86.4">
      <c r="A73" s="3">
        <v>42061</v>
      </c>
      <c r="B73" s="8">
        <v>1</v>
      </c>
      <c r="C73" s="5" t="s">
        <v>710</v>
      </c>
      <c r="D73" s="6" t="s">
        <v>711</v>
      </c>
      <c r="E73" s="5" t="s">
        <v>518</v>
      </c>
      <c r="F73" s="5" t="s">
        <v>26</v>
      </c>
      <c r="G73" s="5" t="s">
        <v>27</v>
      </c>
      <c r="H73" s="8">
        <v>1</v>
      </c>
      <c r="I73" s="8">
        <v>0</v>
      </c>
      <c r="J73" s="8">
        <v>0</v>
      </c>
    </row>
    <row r="74" spans="1:10" ht="288">
      <c r="A74" s="3">
        <v>42516</v>
      </c>
      <c r="B74" s="8">
        <v>1</v>
      </c>
      <c r="C74" s="5" t="s">
        <v>712</v>
      </c>
      <c r="D74" s="6" t="s">
        <v>713</v>
      </c>
      <c r="E74" s="5" t="s">
        <v>27</v>
      </c>
      <c r="F74" s="5" t="s">
        <v>494</v>
      </c>
      <c r="G74" s="5" t="s">
        <v>27</v>
      </c>
      <c r="H74" s="8">
        <v>1</v>
      </c>
      <c r="I74" s="8">
        <v>0</v>
      </c>
      <c r="J74" s="8">
        <v>0</v>
      </c>
    </row>
    <row r="75" spans="1:10" ht="273.60000000000002">
      <c r="A75" s="3">
        <v>42170</v>
      </c>
      <c r="B75" s="8">
        <v>1</v>
      </c>
      <c r="C75" s="5" t="s">
        <v>714</v>
      </c>
      <c r="D75" s="14" t="s">
        <v>755</v>
      </c>
      <c r="E75" s="5" t="s">
        <v>38</v>
      </c>
      <c r="F75" s="5" t="s">
        <v>716</v>
      </c>
      <c r="G75" s="5" t="s">
        <v>27</v>
      </c>
      <c r="H75" s="8">
        <v>1</v>
      </c>
      <c r="I75" s="8">
        <v>0</v>
      </c>
      <c r="J75" s="8">
        <v>0</v>
      </c>
    </row>
    <row r="76" spans="1:10" ht="302.39999999999998">
      <c r="A76" s="3">
        <v>42175</v>
      </c>
      <c r="B76" s="8">
        <v>1</v>
      </c>
      <c r="C76" s="5" t="s">
        <v>717</v>
      </c>
      <c r="D76" s="14" t="s">
        <v>756</v>
      </c>
      <c r="E76" s="5" t="s">
        <v>27</v>
      </c>
      <c r="F76" s="5" t="s">
        <v>494</v>
      </c>
      <c r="G76" s="5" t="s">
        <v>27</v>
      </c>
      <c r="H76" s="8">
        <v>1</v>
      </c>
      <c r="I76" s="8">
        <v>0</v>
      </c>
      <c r="J76" s="8">
        <v>0</v>
      </c>
    </row>
    <row r="77" spans="1:10" ht="288">
      <c r="A77" s="3">
        <v>42179</v>
      </c>
      <c r="B77" s="8">
        <v>1</v>
      </c>
      <c r="C77" s="5" t="s">
        <v>719</v>
      </c>
      <c r="D77" s="14" t="s">
        <v>757</v>
      </c>
      <c r="E77" s="5" t="s">
        <v>27</v>
      </c>
      <c r="F77" s="5" t="s">
        <v>494</v>
      </c>
      <c r="G77" s="5" t="s">
        <v>27</v>
      </c>
      <c r="H77" s="8">
        <v>1</v>
      </c>
      <c r="I77" s="8">
        <v>0</v>
      </c>
      <c r="J77" s="8">
        <v>0</v>
      </c>
    </row>
    <row r="78" spans="1:10" ht="57.6">
      <c r="A78" s="3">
        <v>42200</v>
      </c>
      <c r="B78" s="8">
        <v>1</v>
      </c>
      <c r="C78" s="5" t="s">
        <v>721</v>
      </c>
      <c r="D78" s="6" t="s">
        <v>722</v>
      </c>
      <c r="E78" s="5" t="s">
        <v>723</v>
      </c>
      <c r="F78" s="5" t="s">
        <v>265</v>
      </c>
      <c r="G78" s="5" t="s">
        <v>27</v>
      </c>
      <c r="H78" s="8">
        <v>1</v>
      </c>
      <c r="I78" s="8">
        <v>0</v>
      </c>
      <c r="J78" s="8">
        <v>0</v>
      </c>
    </row>
    <row r="79" spans="1:10">
      <c r="A79" s="9"/>
      <c r="B79" s="12">
        <f>SUM(B2:B78)</f>
        <v>77</v>
      </c>
      <c r="C79" s="11"/>
      <c r="D79" s="11"/>
      <c r="E79" s="11"/>
      <c r="F79" s="11"/>
      <c r="G79" s="11"/>
      <c r="H79" s="12">
        <f t="shared" ref="H79:J79" si="0">SUM(H2:H78)</f>
        <v>69</v>
      </c>
      <c r="I79" s="12">
        <f t="shared" si="0"/>
        <v>2</v>
      </c>
      <c r="J79" s="12">
        <f t="shared" si="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7"/>
  <sheetViews>
    <sheetView workbookViewId="0">
      <selection activeCell="D20" sqref="D20"/>
    </sheetView>
  </sheetViews>
  <sheetFormatPr baseColWidth="10" defaultColWidth="8.88671875" defaultRowHeight="12.6"/>
  <cols>
    <col min="1" max="2" width="13.88671875" customWidth="1"/>
    <col min="3" max="3" width="32.33203125" customWidth="1"/>
    <col min="4" max="4" width="52.33203125" customWidth="1"/>
    <col min="5" max="5" width="16.5546875" bestFit="1" customWidth="1"/>
    <col min="6" max="6" width="16.44140625" bestFit="1" customWidth="1"/>
    <col min="7" max="7" width="16.6640625" bestFit="1" customWidth="1"/>
    <col min="8" max="8" width="6.88671875" bestFit="1" customWidth="1"/>
    <col min="9" max="9" width="8.5546875" bestFit="1" customWidth="1"/>
    <col min="10" max="10" width="11.6640625" bestFit="1" customWidth="1"/>
  </cols>
  <sheetData>
    <row r="1" spans="1:10" ht="14.4">
      <c r="A1" s="1" t="s">
        <v>0</v>
      </c>
      <c r="B1" s="1" t="s">
        <v>3</v>
      </c>
      <c r="C1" s="13" t="s">
        <v>725</v>
      </c>
      <c r="D1" s="1" t="s">
        <v>16</v>
      </c>
      <c r="E1" s="1" t="s">
        <v>17</v>
      </c>
      <c r="F1" s="1" t="s">
        <v>18</v>
      </c>
      <c r="G1" s="1" t="s">
        <v>19</v>
      </c>
      <c r="H1" s="1" t="s">
        <v>20</v>
      </c>
      <c r="I1" s="1" t="s">
        <v>21</v>
      </c>
      <c r="J1" s="1" t="s">
        <v>22</v>
      </c>
    </row>
    <row r="2" spans="1:10" ht="100.8">
      <c r="A2" s="18">
        <v>41794</v>
      </c>
      <c r="B2" s="8">
        <v>1</v>
      </c>
      <c r="C2" s="19" t="s">
        <v>39</v>
      </c>
      <c r="D2" s="20" t="s">
        <v>40</v>
      </c>
      <c r="E2" s="19" t="s">
        <v>38</v>
      </c>
      <c r="F2" s="19" t="s">
        <v>26</v>
      </c>
      <c r="G2" s="19" t="s">
        <v>27</v>
      </c>
      <c r="H2" s="8">
        <v>0</v>
      </c>
      <c r="I2" s="8">
        <v>0</v>
      </c>
      <c r="J2" s="8">
        <v>0</v>
      </c>
    </row>
    <row r="3" spans="1:10" ht="230.4">
      <c r="A3" s="18">
        <v>41810</v>
      </c>
      <c r="B3" s="8">
        <v>1</v>
      </c>
      <c r="C3" s="19" t="s">
        <v>45</v>
      </c>
      <c r="D3" s="20" t="s">
        <v>46</v>
      </c>
      <c r="E3" s="19" t="s">
        <v>38</v>
      </c>
      <c r="F3" s="19" t="s">
        <v>47</v>
      </c>
      <c r="G3" s="19" t="s">
        <v>27</v>
      </c>
      <c r="H3" s="8">
        <v>0</v>
      </c>
      <c r="I3" s="8">
        <v>0</v>
      </c>
      <c r="J3" s="8">
        <v>0</v>
      </c>
    </row>
    <row r="4" spans="1:10" ht="187.2">
      <c r="A4" s="18">
        <v>41824</v>
      </c>
      <c r="B4" s="8">
        <v>1</v>
      </c>
      <c r="C4" s="19" t="s">
        <v>50</v>
      </c>
      <c r="D4" s="20" t="s">
        <v>51</v>
      </c>
      <c r="E4" s="19" t="s">
        <v>38</v>
      </c>
      <c r="F4" s="19" t="s">
        <v>52</v>
      </c>
      <c r="G4" s="19" t="s">
        <v>27</v>
      </c>
      <c r="H4" s="8">
        <v>1</v>
      </c>
      <c r="I4" s="8">
        <v>0</v>
      </c>
      <c r="J4" s="8">
        <v>0</v>
      </c>
    </row>
    <row r="5" spans="1:10" ht="43.2">
      <c r="A5" s="18">
        <v>41844</v>
      </c>
      <c r="B5" s="8">
        <v>1</v>
      </c>
      <c r="C5" s="19" t="s">
        <v>221</v>
      </c>
      <c r="D5" s="20" t="s">
        <v>222</v>
      </c>
      <c r="E5" s="19" t="s">
        <v>38</v>
      </c>
      <c r="F5" s="19" t="s">
        <v>223</v>
      </c>
      <c r="G5" s="19" t="s">
        <v>27</v>
      </c>
      <c r="H5" s="8">
        <v>1</v>
      </c>
      <c r="I5" s="8">
        <v>0</v>
      </c>
      <c r="J5" s="8">
        <v>0</v>
      </c>
    </row>
    <row r="6" spans="1:10" ht="216">
      <c r="A6" s="18">
        <v>41850</v>
      </c>
      <c r="B6" s="8">
        <v>1</v>
      </c>
      <c r="C6" s="19" t="s">
        <v>255</v>
      </c>
      <c r="D6" s="20" t="s">
        <v>256</v>
      </c>
      <c r="E6" s="19" t="s">
        <v>38</v>
      </c>
      <c r="F6" s="19" t="s">
        <v>135</v>
      </c>
      <c r="G6" s="19" t="s">
        <v>27</v>
      </c>
      <c r="H6" s="8">
        <v>1</v>
      </c>
      <c r="I6" s="8">
        <v>0</v>
      </c>
      <c r="J6" s="8">
        <v>0</v>
      </c>
    </row>
    <row r="7" spans="1:10" ht="409.6">
      <c r="A7" s="18">
        <v>41861</v>
      </c>
      <c r="B7" s="8">
        <v>1</v>
      </c>
      <c r="C7" s="19" t="s">
        <v>261</v>
      </c>
      <c r="D7" s="20" t="s">
        <v>262</v>
      </c>
      <c r="E7" s="19" t="s">
        <v>38</v>
      </c>
      <c r="F7" s="19" t="s">
        <v>26</v>
      </c>
      <c r="G7" s="19" t="s">
        <v>27</v>
      </c>
      <c r="H7" s="8">
        <v>1</v>
      </c>
      <c r="I7" s="8">
        <v>0</v>
      </c>
      <c r="J7" s="8">
        <v>0</v>
      </c>
    </row>
    <row r="8" spans="1:10" ht="28.8">
      <c r="A8" s="18">
        <v>41865</v>
      </c>
      <c r="B8" s="8">
        <v>1</v>
      </c>
      <c r="C8" s="19" t="s">
        <v>214</v>
      </c>
      <c r="D8" s="20" t="s">
        <v>215</v>
      </c>
      <c r="E8" s="19" t="s">
        <v>38</v>
      </c>
      <c r="F8" s="19" t="s">
        <v>216</v>
      </c>
      <c r="G8" s="19" t="s">
        <v>27</v>
      </c>
      <c r="H8" s="8">
        <v>1</v>
      </c>
      <c r="I8" s="8">
        <v>0</v>
      </c>
      <c r="J8" s="8">
        <v>0</v>
      </c>
    </row>
    <row r="9" spans="1:10" ht="57.6">
      <c r="A9" s="18">
        <v>41865</v>
      </c>
      <c r="B9" s="8">
        <v>1</v>
      </c>
      <c r="C9" s="19" t="s">
        <v>218</v>
      </c>
      <c r="D9" s="20" t="s">
        <v>219</v>
      </c>
      <c r="E9" s="19" t="s">
        <v>38</v>
      </c>
      <c r="F9" s="19" t="s">
        <v>220</v>
      </c>
      <c r="G9" s="19" t="s">
        <v>27</v>
      </c>
      <c r="H9" s="8">
        <v>1</v>
      </c>
      <c r="I9" s="8">
        <v>0</v>
      </c>
      <c r="J9" s="8">
        <v>0</v>
      </c>
    </row>
    <row r="10" spans="1:10" ht="388.8">
      <c r="A10" s="18">
        <v>41900</v>
      </c>
      <c r="B10" s="8">
        <v>1</v>
      </c>
      <c r="C10" s="19" t="s">
        <v>239</v>
      </c>
      <c r="D10" s="20" t="s">
        <v>240</v>
      </c>
      <c r="E10" s="19" t="s">
        <v>27</v>
      </c>
      <c r="F10" s="19" t="s">
        <v>26</v>
      </c>
      <c r="G10" s="19" t="s">
        <v>27</v>
      </c>
      <c r="H10" s="8">
        <v>1</v>
      </c>
      <c r="I10" s="8">
        <v>0</v>
      </c>
      <c r="J10" s="8">
        <v>0</v>
      </c>
    </row>
    <row r="11" spans="1:10" ht="273.60000000000002">
      <c r="A11" s="18">
        <v>41928</v>
      </c>
      <c r="B11" s="8">
        <v>1</v>
      </c>
      <c r="C11" s="19" t="s">
        <v>449</v>
      </c>
      <c r="D11" s="20" t="s">
        <v>450</v>
      </c>
      <c r="E11" s="19" t="s">
        <v>38</v>
      </c>
      <c r="F11" s="19" t="s">
        <v>451</v>
      </c>
      <c r="G11" s="19" t="s">
        <v>27</v>
      </c>
      <c r="H11" s="8">
        <v>0</v>
      </c>
      <c r="I11" s="8">
        <v>0</v>
      </c>
      <c r="J11" s="8">
        <v>1</v>
      </c>
    </row>
    <row r="12" spans="1:10" ht="172.8">
      <c r="A12" s="18">
        <v>41932</v>
      </c>
      <c r="B12" s="8">
        <v>1</v>
      </c>
      <c r="C12" s="19" t="s">
        <v>227</v>
      </c>
      <c r="D12" s="20" t="s">
        <v>228</v>
      </c>
      <c r="E12" s="19" t="s">
        <v>38</v>
      </c>
      <c r="F12" s="19" t="s">
        <v>229</v>
      </c>
      <c r="G12" s="19" t="s">
        <v>27</v>
      </c>
      <c r="H12" s="8">
        <v>0</v>
      </c>
      <c r="I12" s="8">
        <v>0</v>
      </c>
      <c r="J12" s="8">
        <v>1</v>
      </c>
    </row>
    <row r="13" spans="1:10" ht="273.60000000000002">
      <c r="A13" s="18">
        <v>41940</v>
      </c>
      <c r="B13" s="8">
        <v>1</v>
      </c>
      <c r="C13" s="19" t="s">
        <v>286</v>
      </c>
      <c r="D13" s="20" t="s">
        <v>287</v>
      </c>
      <c r="E13" s="19" t="s">
        <v>288</v>
      </c>
      <c r="F13" s="19" t="s">
        <v>229</v>
      </c>
      <c r="G13" s="19" t="s">
        <v>27</v>
      </c>
      <c r="H13" s="8">
        <v>0</v>
      </c>
      <c r="I13" s="8">
        <v>0</v>
      </c>
      <c r="J13" s="8">
        <v>1</v>
      </c>
    </row>
    <row r="14" spans="1:10" ht="172.8">
      <c r="A14" s="18">
        <v>41943</v>
      </c>
      <c r="B14" s="8">
        <v>1</v>
      </c>
      <c r="C14" s="19" t="s">
        <v>549</v>
      </c>
      <c r="D14" s="20" t="s">
        <v>550</v>
      </c>
      <c r="E14" s="19" t="s">
        <v>27</v>
      </c>
      <c r="F14" s="19" t="s">
        <v>26</v>
      </c>
      <c r="G14" s="19" t="s">
        <v>27</v>
      </c>
      <c r="H14" s="8">
        <v>1</v>
      </c>
      <c r="I14" s="8">
        <v>0</v>
      </c>
      <c r="J14" s="8">
        <v>0</v>
      </c>
    </row>
    <row r="15" spans="1:10" ht="201.6">
      <c r="A15" s="18">
        <v>41955</v>
      </c>
      <c r="B15" s="8">
        <v>1</v>
      </c>
      <c r="C15" s="19" t="s">
        <v>551</v>
      </c>
      <c r="D15" s="20" t="s">
        <v>552</v>
      </c>
      <c r="E15" s="19" t="s">
        <v>38</v>
      </c>
      <c r="F15" s="19" t="s">
        <v>26</v>
      </c>
      <c r="G15" s="19" t="s">
        <v>27</v>
      </c>
      <c r="H15" s="8">
        <v>1</v>
      </c>
      <c r="I15" s="8">
        <v>0</v>
      </c>
      <c r="J15" s="8">
        <v>0</v>
      </c>
    </row>
    <row r="16" spans="1:10" ht="43.2">
      <c r="A16" s="18">
        <v>41969</v>
      </c>
      <c r="B16" s="8">
        <v>1</v>
      </c>
      <c r="C16" s="19" t="s">
        <v>458</v>
      </c>
      <c r="D16" s="20" t="s">
        <v>459</v>
      </c>
      <c r="E16" s="19" t="s">
        <v>27</v>
      </c>
      <c r="F16" s="19" t="s">
        <v>229</v>
      </c>
      <c r="G16" s="19" t="s">
        <v>27</v>
      </c>
      <c r="H16" s="8">
        <v>0</v>
      </c>
      <c r="I16" s="8">
        <v>0</v>
      </c>
      <c r="J16" s="8">
        <v>1</v>
      </c>
    </row>
    <row r="17" spans="1:10" ht="158.4">
      <c r="A17" s="18">
        <v>42005</v>
      </c>
      <c r="B17" s="8">
        <v>1</v>
      </c>
      <c r="C17" s="19" t="s">
        <v>561</v>
      </c>
      <c r="D17" s="20" t="s">
        <v>562</v>
      </c>
      <c r="E17" s="19" t="s">
        <v>38</v>
      </c>
      <c r="F17" s="19" t="s">
        <v>563</v>
      </c>
      <c r="G17" s="19" t="s">
        <v>27</v>
      </c>
      <c r="H17" s="8">
        <v>1</v>
      </c>
      <c r="I17" s="8">
        <v>0</v>
      </c>
      <c r="J17" s="8">
        <v>0</v>
      </c>
    </row>
    <row r="18" spans="1:10" ht="288">
      <c r="A18" s="18">
        <v>42032</v>
      </c>
      <c r="B18" s="8">
        <v>1</v>
      </c>
      <c r="C18" s="19" t="s">
        <v>566</v>
      </c>
      <c r="D18" s="20" t="s">
        <v>567</v>
      </c>
      <c r="E18" s="19" t="s">
        <v>38</v>
      </c>
      <c r="F18" s="19" t="s">
        <v>494</v>
      </c>
      <c r="G18" s="19" t="s">
        <v>27</v>
      </c>
      <c r="H18" s="8">
        <v>1</v>
      </c>
      <c r="I18" s="8">
        <v>0</v>
      </c>
      <c r="J18" s="8">
        <v>0</v>
      </c>
    </row>
    <row r="19" spans="1:10" ht="172.8">
      <c r="A19" s="18">
        <v>42037</v>
      </c>
      <c r="B19" s="8">
        <v>1</v>
      </c>
      <c r="C19" s="19" t="s">
        <v>564</v>
      </c>
      <c r="D19" s="21" t="s">
        <v>734</v>
      </c>
      <c r="E19" s="19" t="s">
        <v>38</v>
      </c>
      <c r="F19" s="19" t="s">
        <v>565</v>
      </c>
      <c r="G19" s="19" t="s">
        <v>27</v>
      </c>
      <c r="H19" s="8">
        <v>1</v>
      </c>
      <c r="I19" s="8">
        <v>0</v>
      </c>
      <c r="J19" s="8">
        <v>0</v>
      </c>
    </row>
    <row r="20" spans="1:10" ht="187.2">
      <c r="A20" s="18">
        <v>42049</v>
      </c>
      <c r="B20" s="8">
        <v>1</v>
      </c>
      <c r="C20" s="19" t="s">
        <v>570</v>
      </c>
      <c r="D20" s="21" t="s">
        <v>735</v>
      </c>
      <c r="E20" s="19" t="s">
        <v>27</v>
      </c>
      <c r="F20" s="19" t="s">
        <v>494</v>
      </c>
      <c r="G20" s="19" t="s">
        <v>27</v>
      </c>
      <c r="H20" s="8">
        <v>1</v>
      </c>
      <c r="I20" s="8">
        <v>0</v>
      </c>
      <c r="J20" s="8">
        <v>0</v>
      </c>
    </row>
    <row r="21" spans="1:10" ht="115.2">
      <c r="A21" s="18">
        <v>42059</v>
      </c>
      <c r="B21" s="8">
        <v>1</v>
      </c>
      <c r="C21" s="19" t="s">
        <v>3</v>
      </c>
      <c r="D21" s="20" t="s">
        <v>533</v>
      </c>
      <c r="E21" s="19" t="s">
        <v>534</v>
      </c>
      <c r="F21" s="19" t="s">
        <v>26</v>
      </c>
      <c r="G21" s="19" t="s">
        <v>260</v>
      </c>
      <c r="H21" s="8">
        <v>0</v>
      </c>
      <c r="I21" s="8">
        <v>1</v>
      </c>
      <c r="J21" s="8">
        <v>0</v>
      </c>
    </row>
    <row r="22" spans="1:10" ht="72">
      <c r="A22" s="18">
        <v>42109</v>
      </c>
      <c r="B22" s="8">
        <v>1</v>
      </c>
      <c r="C22" s="19" t="s">
        <v>482</v>
      </c>
      <c r="D22" s="20" t="s">
        <v>483</v>
      </c>
      <c r="E22" s="19" t="s">
        <v>484</v>
      </c>
      <c r="F22" s="19" t="s">
        <v>229</v>
      </c>
      <c r="G22" s="19" t="s">
        <v>27</v>
      </c>
      <c r="H22" s="8">
        <v>0</v>
      </c>
      <c r="I22" s="8">
        <v>0</v>
      </c>
      <c r="J22" s="8">
        <v>1</v>
      </c>
    </row>
    <row r="23" spans="1:10" ht="144">
      <c r="A23" s="18">
        <v>42177</v>
      </c>
      <c r="B23" s="8">
        <v>1</v>
      </c>
      <c r="C23" s="19" t="s">
        <v>452</v>
      </c>
      <c r="D23" s="20" t="s">
        <v>453</v>
      </c>
      <c r="E23" s="19" t="s">
        <v>27</v>
      </c>
      <c r="F23" s="19" t="s">
        <v>454</v>
      </c>
      <c r="G23" s="19" t="s">
        <v>27</v>
      </c>
      <c r="H23" s="8">
        <v>1</v>
      </c>
      <c r="I23" s="8">
        <v>0</v>
      </c>
      <c r="J23" s="8">
        <v>0</v>
      </c>
    </row>
    <row r="24" spans="1:10" ht="288">
      <c r="A24" s="18">
        <v>42271</v>
      </c>
      <c r="B24" s="8">
        <v>1</v>
      </c>
      <c r="C24" s="19" t="s">
        <v>499</v>
      </c>
      <c r="D24" s="20" t="s">
        <v>500</v>
      </c>
      <c r="E24" s="19" t="s">
        <v>38</v>
      </c>
      <c r="F24" s="19" t="s">
        <v>229</v>
      </c>
      <c r="G24" s="19" t="s">
        <v>27</v>
      </c>
      <c r="H24" s="8">
        <v>0</v>
      </c>
      <c r="I24" s="8">
        <v>0</v>
      </c>
      <c r="J24" s="8">
        <v>1</v>
      </c>
    </row>
    <row r="25" spans="1:10" ht="115.2">
      <c r="A25" s="18">
        <v>42401</v>
      </c>
      <c r="B25" s="8">
        <v>1</v>
      </c>
      <c r="C25" s="19" t="s">
        <v>633</v>
      </c>
      <c r="D25" s="20" t="s">
        <v>634</v>
      </c>
      <c r="E25" s="19" t="s">
        <v>38</v>
      </c>
      <c r="F25" s="19" t="s">
        <v>635</v>
      </c>
      <c r="G25" s="19" t="s">
        <v>27</v>
      </c>
      <c r="H25" s="8">
        <v>0</v>
      </c>
      <c r="I25" s="8">
        <v>0</v>
      </c>
      <c r="J25" s="8">
        <v>1</v>
      </c>
    </row>
    <row r="26" spans="1:10" ht="115.2">
      <c r="A26" s="10"/>
      <c r="B26" s="8">
        <v>1</v>
      </c>
      <c r="C26" s="19" t="s">
        <v>455</v>
      </c>
      <c r="D26" s="20" t="s">
        <v>456</v>
      </c>
      <c r="E26" s="19" t="s">
        <v>27</v>
      </c>
      <c r="F26" s="19" t="s">
        <v>229</v>
      </c>
      <c r="G26" s="19" t="s">
        <v>457</v>
      </c>
      <c r="H26" s="8">
        <v>0</v>
      </c>
      <c r="I26" s="8">
        <v>0</v>
      </c>
      <c r="J26" s="8">
        <v>1</v>
      </c>
    </row>
    <row r="27" spans="1:10">
      <c r="A27" s="10"/>
      <c r="B27" s="12">
        <f>SUM(B2:B26)</f>
        <v>25</v>
      </c>
      <c r="C27" s="12"/>
      <c r="D27" s="12"/>
      <c r="E27" s="12"/>
      <c r="F27" s="12"/>
      <c r="G27" s="12"/>
      <c r="H27" s="12">
        <f>SUM(H2:H26)</f>
        <v>14</v>
      </c>
      <c r="I27" s="12">
        <f>SUM(I2:I26)</f>
        <v>1</v>
      </c>
      <c r="J27" s="12">
        <f>SUM(J2:J26)</f>
        <v>8</v>
      </c>
    </row>
  </sheetData>
  <sortState ref="A2:Z26">
    <sortCondition ref="A2:A26"/>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33"/>
  <sheetViews>
    <sheetView topLeftCell="A31" workbookViewId="0">
      <selection sqref="A1:XFD1048576"/>
    </sheetView>
  </sheetViews>
  <sheetFormatPr baseColWidth="10" defaultColWidth="8.88671875" defaultRowHeight="12.6"/>
  <cols>
    <col min="1" max="1" width="11.109375" bestFit="1" customWidth="1"/>
    <col min="2" max="2" width="13.88671875" style="2" customWidth="1"/>
    <col min="3" max="3" width="29.5546875" customWidth="1"/>
    <col min="4" max="4" width="57.6640625" customWidth="1"/>
    <col min="5" max="5" width="16.5546875" bestFit="1" customWidth="1"/>
    <col min="6" max="6" width="13.88671875" customWidth="1"/>
    <col min="7" max="7" width="16.6640625" bestFit="1" customWidth="1"/>
    <col min="8" max="8" width="6.88671875" style="2" bestFit="1" customWidth="1"/>
    <col min="9" max="9" width="8.5546875" style="2" bestFit="1" customWidth="1"/>
    <col min="10" max="10" width="11.6640625" style="2" bestFit="1" customWidth="1"/>
  </cols>
  <sheetData>
    <row r="1" spans="1:10" ht="14.4">
      <c r="A1" s="1" t="s">
        <v>0</v>
      </c>
      <c r="B1" s="1" t="s">
        <v>4</v>
      </c>
      <c r="C1" s="13" t="s">
        <v>733</v>
      </c>
      <c r="D1" s="1" t="s">
        <v>16</v>
      </c>
      <c r="E1" s="1" t="s">
        <v>17</v>
      </c>
      <c r="F1" s="1" t="s">
        <v>18</v>
      </c>
      <c r="G1" s="1" t="s">
        <v>19</v>
      </c>
      <c r="H1" s="1" t="s">
        <v>20</v>
      </c>
      <c r="I1" s="1" t="s">
        <v>21</v>
      </c>
      <c r="J1" s="1" t="s">
        <v>22</v>
      </c>
    </row>
    <row r="2" spans="1:10" ht="129.6">
      <c r="A2" s="3">
        <v>41794</v>
      </c>
      <c r="B2" s="8">
        <v>1</v>
      </c>
      <c r="C2" s="5" t="s">
        <v>41</v>
      </c>
      <c r="D2" s="6" t="s">
        <v>42</v>
      </c>
      <c r="E2" s="5" t="s">
        <v>27</v>
      </c>
      <c r="F2" s="5" t="s">
        <v>26</v>
      </c>
      <c r="G2" s="5" t="s">
        <v>27</v>
      </c>
      <c r="H2" s="8">
        <v>1</v>
      </c>
      <c r="I2" s="8">
        <v>0</v>
      </c>
      <c r="J2" s="8">
        <v>0</v>
      </c>
    </row>
    <row r="3" spans="1:10" ht="57.6">
      <c r="A3" s="3">
        <v>41844</v>
      </c>
      <c r="B3" s="8">
        <v>1</v>
      </c>
      <c r="C3" s="5" t="s">
        <v>217</v>
      </c>
      <c r="D3" s="6" t="s">
        <v>217</v>
      </c>
      <c r="E3" s="5" t="s">
        <v>38</v>
      </c>
      <c r="F3" s="5" t="s">
        <v>27</v>
      </c>
      <c r="G3" s="5" t="s">
        <v>27</v>
      </c>
      <c r="H3" s="8">
        <v>1</v>
      </c>
      <c r="I3" s="8">
        <v>0</v>
      </c>
      <c r="J3" s="8">
        <v>0</v>
      </c>
    </row>
    <row r="4" spans="1:10" ht="144">
      <c r="A4" s="3">
        <v>41855</v>
      </c>
      <c r="B4" s="8">
        <v>1</v>
      </c>
      <c r="C4" s="5" t="s">
        <v>257</v>
      </c>
      <c r="D4" s="6" t="s">
        <v>258</v>
      </c>
      <c r="E4" s="5" t="s">
        <v>38</v>
      </c>
      <c r="F4" s="5" t="s">
        <v>259</v>
      </c>
      <c r="G4" s="5" t="s">
        <v>260</v>
      </c>
      <c r="H4" s="8">
        <v>0</v>
      </c>
      <c r="I4" s="8">
        <v>1</v>
      </c>
      <c r="J4" s="8">
        <v>0</v>
      </c>
    </row>
    <row r="5" spans="1:10" ht="409.6">
      <c r="A5" s="3">
        <v>41861</v>
      </c>
      <c r="B5" s="8">
        <v>1</v>
      </c>
      <c r="C5" s="5" t="s">
        <v>261</v>
      </c>
      <c r="D5" s="6" t="s">
        <v>262</v>
      </c>
      <c r="E5" s="5" t="s">
        <v>38</v>
      </c>
      <c r="F5" s="5" t="s">
        <v>26</v>
      </c>
      <c r="G5" s="5" t="s">
        <v>27</v>
      </c>
      <c r="H5" s="8">
        <v>1</v>
      </c>
      <c r="I5" s="8">
        <v>0</v>
      </c>
      <c r="J5" s="8">
        <v>0</v>
      </c>
    </row>
    <row r="6" spans="1:10" ht="158.4">
      <c r="A6" s="3">
        <v>41870</v>
      </c>
      <c r="B6" s="8">
        <v>1</v>
      </c>
      <c r="C6" s="5" t="s">
        <v>230</v>
      </c>
      <c r="D6" s="6" t="s">
        <v>231</v>
      </c>
      <c r="E6" s="5" t="s">
        <v>232</v>
      </c>
      <c r="F6" s="5" t="s">
        <v>26</v>
      </c>
      <c r="G6" s="5" t="s">
        <v>27</v>
      </c>
      <c r="H6" s="8">
        <v>1</v>
      </c>
      <c r="I6" s="8">
        <v>0</v>
      </c>
      <c r="J6" s="8">
        <v>0</v>
      </c>
    </row>
    <row r="7" spans="1:10" ht="86.4">
      <c r="A7" s="3">
        <v>41873</v>
      </c>
      <c r="B7" s="8">
        <v>1</v>
      </c>
      <c r="C7" s="5" t="s">
        <v>233</v>
      </c>
      <c r="D7" s="6" t="s">
        <v>234</v>
      </c>
      <c r="E7" s="5" t="s">
        <v>232</v>
      </c>
      <c r="F7" s="5" t="s">
        <v>26</v>
      </c>
      <c r="G7" s="5" t="s">
        <v>27</v>
      </c>
      <c r="H7" s="8">
        <v>1</v>
      </c>
      <c r="I7" s="8">
        <v>0</v>
      </c>
      <c r="J7" s="8">
        <v>0</v>
      </c>
    </row>
    <row r="8" spans="1:10" ht="244.8">
      <c r="A8" s="3">
        <v>41875</v>
      </c>
      <c r="B8" s="8">
        <v>1</v>
      </c>
      <c r="C8" s="5" t="s">
        <v>271</v>
      </c>
      <c r="D8" s="6" t="s">
        <v>272</v>
      </c>
      <c r="E8" s="5" t="s">
        <v>27</v>
      </c>
      <c r="F8" s="5" t="s">
        <v>26</v>
      </c>
      <c r="G8" s="5" t="s">
        <v>27</v>
      </c>
      <c r="H8" s="8">
        <v>1</v>
      </c>
      <c r="I8" s="8">
        <v>0</v>
      </c>
      <c r="J8" s="8">
        <v>0</v>
      </c>
    </row>
    <row r="9" spans="1:10" ht="115.2">
      <c r="A9" s="3">
        <v>41901</v>
      </c>
      <c r="B9" s="8">
        <v>1</v>
      </c>
      <c r="C9" s="5" t="s">
        <v>224</v>
      </c>
      <c r="D9" s="6" t="s">
        <v>225</v>
      </c>
      <c r="E9" s="5" t="s">
        <v>189</v>
      </c>
      <c r="F9" s="5" t="s">
        <v>226</v>
      </c>
      <c r="G9" s="5" t="s">
        <v>27</v>
      </c>
      <c r="H9" s="8">
        <v>0</v>
      </c>
      <c r="I9" s="8">
        <v>0</v>
      </c>
      <c r="J9" s="8">
        <v>1</v>
      </c>
    </row>
    <row r="10" spans="1:10" ht="115.2">
      <c r="A10" s="3">
        <v>41906</v>
      </c>
      <c r="B10" s="8">
        <v>1</v>
      </c>
      <c r="C10" s="5" t="s">
        <v>247</v>
      </c>
      <c r="D10" s="6" t="s">
        <v>248</v>
      </c>
      <c r="E10" s="5" t="s">
        <v>245</v>
      </c>
      <c r="F10" s="5" t="s">
        <v>249</v>
      </c>
      <c r="G10" s="5" t="s">
        <v>27</v>
      </c>
      <c r="H10" s="8">
        <v>0</v>
      </c>
      <c r="I10" s="8">
        <v>0</v>
      </c>
      <c r="J10" s="8">
        <v>1</v>
      </c>
    </row>
    <row r="11" spans="1:10" ht="259.2">
      <c r="A11" s="3">
        <v>41928</v>
      </c>
      <c r="B11" s="8">
        <v>1</v>
      </c>
      <c r="C11" s="5" t="s">
        <v>449</v>
      </c>
      <c r="D11" s="6" t="s">
        <v>450</v>
      </c>
      <c r="E11" s="5" t="s">
        <v>38</v>
      </c>
      <c r="F11" s="5" t="s">
        <v>451</v>
      </c>
      <c r="G11" s="5" t="s">
        <v>27</v>
      </c>
      <c r="H11" s="8">
        <v>0</v>
      </c>
      <c r="I11" s="8">
        <v>0</v>
      </c>
      <c r="J11" s="8">
        <v>1</v>
      </c>
    </row>
    <row r="12" spans="1:10" ht="158.4">
      <c r="A12" s="3">
        <v>41932</v>
      </c>
      <c r="B12" s="8">
        <v>1</v>
      </c>
      <c r="C12" s="5" t="s">
        <v>227</v>
      </c>
      <c r="D12" s="6" t="s">
        <v>228</v>
      </c>
      <c r="E12" s="5" t="s">
        <v>38</v>
      </c>
      <c r="F12" s="5" t="s">
        <v>229</v>
      </c>
      <c r="G12" s="5" t="s">
        <v>27</v>
      </c>
      <c r="H12" s="8">
        <v>0</v>
      </c>
      <c r="I12" s="8">
        <v>0</v>
      </c>
      <c r="J12" s="8">
        <v>1</v>
      </c>
    </row>
    <row r="13" spans="1:10" ht="57.6">
      <c r="A13" s="3">
        <v>41935</v>
      </c>
      <c r="B13" s="8">
        <v>1</v>
      </c>
      <c r="C13" s="5" t="s">
        <v>542</v>
      </c>
      <c r="D13" s="6" t="s">
        <v>543</v>
      </c>
      <c r="E13" s="5" t="s">
        <v>544</v>
      </c>
      <c r="F13" s="5" t="s">
        <v>545</v>
      </c>
      <c r="G13" s="5" t="s">
        <v>27</v>
      </c>
      <c r="H13" s="8">
        <v>1</v>
      </c>
      <c r="I13" s="8">
        <v>0</v>
      </c>
      <c r="J13" s="8">
        <v>0</v>
      </c>
    </row>
    <row r="14" spans="1:10" ht="230.4">
      <c r="A14" s="3">
        <v>41938</v>
      </c>
      <c r="B14" s="8">
        <v>1</v>
      </c>
      <c r="C14" s="5" t="s">
        <v>266</v>
      </c>
      <c r="D14" s="6" t="s">
        <v>267</v>
      </c>
      <c r="E14" s="5" t="s">
        <v>38</v>
      </c>
      <c r="F14" s="5" t="s">
        <v>268</v>
      </c>
      <c r="G14" s="5" t="s">
        <v>27</v>
      </c>
      <c r="H14" s="8">
        <v>1</v>
      </c>
      <c r="I14" s="8">
        <v>0</v>
      </c>
      <c r="J14" s="8">
        <v>0</v>
      </c>
    </row>
    <row r="15" spans="1:10" ht="244.8">
      <c r="A15" s="3">
        <v>41940</v>
      </c>
      <c r="B15" s="8">
        <v>1</v>
      </c>
      <c r="C15" s="5" t="s">
        <v>286</v>
      </c>
      <c r="D15" s="6" t="s">
        <v>287</v>
      </c>
      <c r="E15" s="5" t="s">
        <v>288</v>
      </c>
      <c r="F15" s="5" t="s">
        <v>229</v>
      </c>
      <c r="G15" s="5" t="s">
        <v>27</v>
      </c>
      <c r="H15" s="8">
        <v>0</v>
      </c>
      <c r="I15" s="8">
        <v>0</v>
      </c>
      <c r="J15" s="8">
        <v>1</v>
      </c>
    </row>
    <row r="16" spans="1:10" ht="57.6">
      <c r="A16" s="3">
        <v>41956</v>
      </c>
      <c r="B16" s="8">
        <v>1</v>
      </c>
      <c r="C16" s="5" t="s">
        <v>505</v>
      </c>
      <c r="D16" s="6" t="s">
        <v>506</v>
      </c>
      <c r="E16" s="5" t="s">
        <v>507</v>
      </c>
      <c r="F16" s="5" t="s">
        <v>27</v>
      </c>
      <c r="G16" s="5" t="s">
        <v>27</v>
      </c>
      <c r="H16" s="8">
        <v>1</v>
      </c>
      <c r="I16" s="8">
        <v>0</v>
      </c>
      <c r="J16" s="8">
        <v>0</v>
      </c>
    </row>
    <row r="17" spans="1:10" ht="43.2">
      <c r="A17" s="3">
        <v>41969</v>
      </c>
      <c r="B17" s="8">
        <v>1</v>
      </c>
      <c r="C17" s="5" t="s">
        <v>458</v>
      </c>
      <c r="D17" s="6" t="s">
        <v>459</v>
      </c>
      <c r="E17" s="5" t="s">
        <v>27</v>
      </c>
      <c r="F17" s="5" t="s">
        <v>229</v>
      </c>
      <c r="G17" s="5" t="s">
        <v>27</v>
      </c>
      <c r="H17" s="8">
        <v>0</v>
      </c>
      <c r="I17" s="8">
        <v>0</v>
      </c>
      <c r="J17" s="8">
        <v>1</v>
      </c>
    </row>
    <row r="18" spans="1:10" ht="216">
      <c r="A18" s="3">
        <v>42000</v>
      </c>
      <c r="B18" s="8">
        <v>1</v>
      </c>
      <c r="C18" s="5" t="s">
        <v>555</v>
      </c>
      <c r="D18" s="6" t="s">
        <v>556</v>
      </c>
      <c r="E18" s="5" t="s">
        <v>38</v>
      </c>
      <c r="F18" s="5" t="s">
        <v>26</v>
      </c>
      <c r="G18" s="5" t="s">
        <v>557</v>
      </c>
      <c r="H18" s="8">
        <v>0</v>
      </c>
      <c r="I18" s="8">
        <v>1</v>
      </c>
      <c r="J18" s="8">
        <v>0</v>
      </c>
    </row>
    <row r="19" spans="1:10" ht="216">
      <c r="A19" s="3">
        <v>42049</v>
      </c>
      <c r="B19" s="8">
        <v>1</v>
      </c>
      <c r="C19" s="5" t="s">
        <v>570</v>
      </c>
      <c r="D19" s="6" t="s">
        <v>571</v>
      </c>
      <c r="E19" s="5" t="s">
        <v>27</v>
      </c>
      <c r="F19" s="5" t="s">
        <v>494</v>
      </c>
      <c r="G19" s="5" t="s">
        <v>27</v>
      </c>
      <c r="H19" s="8">
        <v>1</v>
      </c>
      <c r="I19" s="8">
        <v>0</v>
      </c>
      <c r="J19" s="8">
        <v>0</v>
      </c>
    </row>
    <row r="20" spans="1:10" ht="172.8">
      <c r="A20" s="3">
        <v>42051</v>
      </c>
      <c r="B20" s="8">
        <v>1</v>
      </c>
      <c r="C20" s="5" t="s">
        <v>508</v>
      </c>
      <c r="D20" s="6" t="s">
        <v>509</v>
      </c>
      <c r="E20" s="5" t="s">
        <v>38</v>
      </c>
      <c r="F20" s="5" t="s">
        <v>26</v>
      </c>
      <c r="G20" s="5" t="s">
        <v>27</v>
      </c>
      <c r="H20" s="8">
        <v>0</v>
      </c>
      <c r="I20" s="8">
        <v>0</v>
      </c>
      <c r="J20" s="8">
        <v>0</v>
      </c>
    </row>
    <row r="21" spans="1:10" ht="331.2">
      <c r="A21" s="3">
        <v>42055</v>
      </c>
      <c r="B21" s="8">
        <v>1</v>
      </c>
      <c r="C21" s="5" t="s">
        <v>670</v>
      </c>
      <c r="D21" s="6" t="s">
        <v>671</v>
      </c>
      <c r="E21" s="5" t="s">
        <v>33</v>
      </c>
      <c r="F21" s="5" t="s">
        <v>229</v>
      </c>
      <c r="G21" s="5" t="s">
        <v>27</v>
      </c>
      <c r="H21" s="8">
        <v>0</v>
      </c>
      <c r="I21" s="8">
        <v>0</v>
      </c>
      <c r="J21" s="8">
        <v>1</v>
      </c>
    </row>
    <row r="22" spans="1:10" ht="86.4">
      <c r="A22" s="3">
        <v>42056</v>
      </c>
      <c r="B22" s="8">
        <v>1</v>
      </c>
      <c r="C22" s="5" t="s">
        <v>672</v>
      </c>
      <c r="D22" s="6" t="s">
        <v>673</v>
      </c>
      <c r="E22" s="5" t="s">
        <v>674</v>
      </c>
      <c r="F22" s="5" t="s">
        <v>675</v>
      </c>
      <c r="G22" s="5" t="s">
        <v>27</v>
      </c>
      <c r="H22" s="8">
        <v>0</v>
      </c>
      <c r="I22" s="8">
        <v>0</v>
      </c>
      <c r="J22" s="8">
        <v>1</v>
      </c>
    </row>
    <row r="23" spans="1:10" ht="100.8">
      <c r="A23" s="3">
        <v>42059</v>
      </c>
      <c r="B23" s="8">
        <v>1</v>
      </c>
      <c r="C23" s="5" t="s">
        <v>3</v>
      </c>
      <c r="D23" s="6" t="s">
        <v>533</v>
      </c>
      <c r="E23" s="5" t="s">
        <v>534</v>
      </c>
      <c r="F23" s="5" t="s">
        <v>26</v>
      </c>
      <c r="G23" s="5" t="s">
        <v>260</v>
      </c>
      <c r="H23" s="8">
        <v>0</v>
      </c>
      <c r="I23" s="8">
        <v>1</v>
      </c>
      <c r="J23" s="8">
        <v>0</v>
      </c>
    </row>
    <row r="24" spans="1:10" ht="86.4">
      <c r="A24" s="3">
        <v>42059</v>
      </c>
      <c r="B24" s="8">
        <v>1</v>
      </c>
      <c r="C24" s="5" t="s">
        <v>460</v>
      </c>
      <c r="D24" s="6" t="s">
        <v>461</v>
      </c>
      <c r="E24" s="5" t="s">
        <v>27</v>
      </c>
      <c r="F24" s="5" t="s">
        <v>355</v>
      </c>
      <c r="G24" s="5" t="s">
        <v>27</v>
      </c>
      <c r="H24" s="8">
        <v>0</v>
      </c>
      <c r="I24" s="8">
        <v>1</v>
      </c>
      <c r="J24" s="8">
        <v>0</v>
      </c>
    </row>
    <row r="25" spans="1:10" ht="100.8">
      <c r="A25" s="3">
        <v>42062</v>
      </c>
      <c r="B25" s="8">
        <v>1</v>
      </c>
      <c r="C25" s="5" t="s">
        <v>578</v>
      </c>
      <c r="D25" s="6" t="s">
        <v>579</v>
      </c>
      <c r="E25" s="5" t="s">
        <v>38</v>
      </c>
      <c r="F25" s="5" t="s">
        <v>26</v>
      </c>
      <c r="G25" s="5" t="s">
        <v>580</v>
      </c>
      <c r="H25" s="8">
        <v>1</v>
      </c>
      <c r="I25" s="8">
        <v>0</v>
      </c>
      <c r="J25" s="8">
        <v>0</v>
      </c>
    </row>
    <row r="26" spans="1:10" ht="72">
      <c r="A26" s="3">
        <v>42109</v>
      </c>
      <c r="B26" s="8">
        <v>1</v>
      </c>
      <c r="C26" s="5" t="s">
        <v>482</v>
      </c>
      <c r="D26" s="6" t="s">
        <v>483</v>
      </c>
      <c r="E26" s="5" t="s">
        <v>484</v>
      </c>
      <c r="F26" s="5" t="s">
        <v>229</v>
      </c>
      <c r="G26" s="5" t="s">
        <v>27</v>
      </c>
      <c r="H26" s="8">
        <v>0</v>
      </c>
      <c r="I26" s="8">
        <v>0</v>
      </c>
      <c r="J26" s="8">
        <v>1</v>
      </c>
    </row>
    <row r="27" spans="1:10" ht="72">
      <c r="A27" s="3">
        <v>42113</v>
      </c>
      <c r="B27" s="8">
        <v>1</v>
      </c>
      <c r="C27" s="5" t="s">
        <v>479</v>
      </c>
      <c r="D27" s="6" t="s">
        <v>480</v>
      </c>
      <c r="E27" s="5" t="s">
        <v>38</v>
      </c>
      <c r="F27" s="5" t="s">
        <v>481</v>
      </c>
      <c r="G27" s="5" t="s">
        <v>27</v>
      </c>
      <c r="H27" s="8">
        <v>0</v>
      </c>
      <c r="I27" s="8">
        <v>0</v>
      </c>
      <c r="J27" s="8">
        <v>1</v>
      </c>
    </row>
    <row r="28" spans="1:10" ht="360">
      <c r="A28" s="3">
        <v>42116</v>
      </c>
      <c r="B28" s="8">
        <v>1</v>
      </c>
      <c r="C28" s="5" t="s">
        <v>487</v>
      </c>
      <c r="D28" s="6" t="s">
        <v>488</v>
      </c>
      <c r="E28" s="5" t="s">
        <v>489</v>
      </c>
      <c r="F28" s="5" t="s">
        <v>490</v>
      </c>
      <c r="G28" s="5" t="s">
        <v>27</v>
      </c>
      <c r="H28" s="8">
        <v>0</v>
      </c>
      <c r="I28" s="8">
        <v>0</v>
      </c>
      <c r="J28" s="8">
        <v>1</v>
      </c>
    </row>
    <row r="29" spans="1:10" ht="216">
      <c r="A29" s="3">
        <v>42213</v>
      </c>
      <c r="B29" s="8">
        <v>1</v>
      </c>
      <c r="C29" s="5" t="s">
        <v>462</v>
      </c>
      <c r="D29" s="6" t="s">
        <v>463</v>
      </c>
      <c r="E29" s="5" t="s">
        <v>27</v>
      </c>
      <c r="F29" s="5" t="s">
        <v>355</v>
      </c>
      <c r="G29" s="5" t="s">
        <v>27</v>
      </c>
      <c r="H29" s="8">
        <v>0</v>
      </c>
      <c r="I29" s="8">
        <v>1</v>
      </c>
      <c r="J29" s="8">
        <v>0</v>
      </c>
    </row>
    <row r="30" spans="1:10" ht="115.2">
      <c r="A30" s="9"/>
      <c r="B30" s="8">
        <v>1</v>
      </c>
      <c r="C30" s="5" t="s">
        <v>455</v>
      </c>
      <c r="D30" s="6" t="s">
        <v>456</v>
      </c>
      <c r="E30" s="5" t="s">
        <v>27</v>
      </c>
      <c r="F30" s="5" t="s">
        <v>229</v>
      </c>
      <c r="G30" s="5" t="s">
        <v>457</v>
      </c>
      <c r="H30" s="8">
        <v>0</v>
      </c>
      <c r="I30" s="8">
        <v>0</v>
      </c>
      <c r="J30" s="8">
        <v>1</v>
      </c>
    </row>
    <row r="31" spans="1:10" ht="100.8">
      <c r="A31" s="9"/>
      <c r="B31" s="8">
        <v>1</v>
      </c>
      <c r="C31" s="5" t="s">
        <v>546</v>
      </c>
      <c r="D31" s="6" t="s">
        <v>547</v>
      </c>
      <c r="E31" s="5" t="s">
        <v>548</v>
      </c>
      <c r="F31" s="5" t="s">
        <v>26</v>
      </c>
      <c r="G31" s="5" t="s">
        <v>27</v>
      </c>
      <c r="H31" s="8">
        <v>1</v>
      </c>
      <c r="I31" s="8">
        <v>0</v>
      </c>
      <c r="J31" s="8">
        <v>0</v>
      </c>
    </row>
    <row r="32" spans="1:10" ht="100.8">
      <c r="A32" s="9"/>
      <c r="B32" s="8">
        <v>1</v>
      </c>
      <c r="C32" s="5" t="s">
        <v>535</v>
      </c>
      <c r="D32" s="6" t="s">
        <v>536</v>
      </c>
      <c r="E32" s="5" t="s">
        <v>27</v>
      </c>
      <c r="F32" s="5" t="s">
        <v>229</v>
      </c>
      <c r="G32" s="5" t="s">
        <v>27</v>
      </c>
      <c r="H32" s="8">
        <v>0</v>
      </c>
      <c r="I32" s="8">
        <v>0</v>
      </c>
      <c r="J32" s="8">
        <v>1</v>
      </c>
    </row>
    <row r="33" spans="1:10">
      <c r="A33" s="9"/>
      <c r="B33" s="12">
        <f>SUM(B2:B32)</f>
        <v>31</v>
      </c>
      <c r="C33" s="11"/>
      <c r="D33" s="11"/>
      <c r="E33" s="11"/>
      <c r="F33" s="11"/>
      <c r="G33" s="11"/>
      <c r="H33" s="12">
        <f>SUM(H2:H32)</f>
        <v>12</v>
      </c>
      <c r="I33" s="12">
        <f>SUM(I2:I32)</f>
        <v>5</v>
      </c>
      <c r="J33" s="12">
        <f>SUM(J2:J32)</f>
        <v>13</v>
      </c>
    </row>
  </sheetData>
  <sortState ref="A2:Z60">
    <sortCondition ref="A2:A60"/>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36"/>
  <sheetViews>
    <sheetView workbookViewId="0">
      <selection activeCell="D45" sqref="D45"/>
    </sheetView>
  </sheetViews>
  <sheetFormatPr baseColWidth="10" defaultColWidth="8.88671875" defaultRowHeight="12.6"/>
  <cols>
    <col min="1" max="1" width="13.88671875" customWidth="1"/>
    <col min="2" max="2" width="19.109375" style="2" bestFit="1" customWidth="1"/>
    <col min="3" max="3" width="22.6640625" customWidth="1"/>
    <col min="4" max="4" width="57.5546875" customWidth="1"/>
    <col min="5" max="5" width="16.5546875" bestFit="1" customWidth="1"/>
    <col min="6" max="6" width="16.44140625" bestFit="1" customWidth="1"/>
    <col min="7" max="7" width="6.88671875" style="2" bestFit="1" customWidth="1"/>
    <col min="8" max="8" width="8.5546875" style="2" bestFit="1" customWidth="1"/>
    <col min="9" max="9" width="11.6640625" style="2" bestFit="1" customWidth="1"/>
  </cols>
  <sheetData>
    <row r="1" spans="1:9" ht="14.4">
      <c r="A1" s="1" t="s">
        <v>0</v>
      </c>
      <c r="B1" s="1" t="s">
        <v>5</v>
      </c>
      <c r="C1" s="13" t="s">
        <v>725</v>
      </c>
      <c r="D1" s="1" t="s">
        <v>16</v>
      </c>
      <c r="E1" s="1" t="s">
        <v>17</v>
      </c>
      <c r="F1" s="1" t="s">
        <v>18</v>
      </c>
      <c r="G1" s="1" t="s">
        <v>20</v>
      </c>
      <c r="H1" s="1" t="s">
        <v>21</v>
      </c>
      <c r="I1" s="1" t="s">
        <v>22</v>
      </c>
    </row>
    <row r="2" spans="1:9" ht="158.4">
      <c r="A2" s="3">
        <v>41932</v>
      </c>
      <c r="B2" s="8">
        <v>1</v>
      </c>
      <c r="C2" s="5" t="s">
        <v>227</v>
      </c>
      <c r="D2" s="6" t="s">
        <v>228</v>
      </c>
      <c r="E2" s="5" t="s">
        <v>38</v>
      </c>
      <c r="F2" s="5" t="s">
        <v>229</v>
      </c>
      <c r="G2" s="8">
        <v>0</v>
      </c>
      <c r="H2" s="8">
        <v>0</v>
      </c>
      <c r="I2" s="8">
        <v>1</v>
      </c>
    </row>
    <row r="3" spans="1:9" ht="259.2">
      <c r="A3" s="3">
        <v>41900</v>
      </c>
      <c r="B3" s="8">
        <v>1</v>
      </c>
      <c r="C3" s="5" t="s">
        <v>239</v>
      </c>
      <c r="D3" s="14" t="s">
        <v>730</v>
      </c>
      <c r="E3" s="5" t="s">
        <v>27</v>
      </c>
      <c r="F3" s="5" t="s">
        <v>26</v>
      </c>
      <c r="G3" s="8">
        <v>1</v>
      </c>
      <c r="H3" s="8">
        <v>0</v>
      </c>
      <c r="I3" s="8">
        <v>0</v>
      </c>
    </row>
    <row r="4" spans="1:9" ht="115.2">
      <c r="A4" s="3">
        <v>41884</v>
      </c>
      <c r="B4" s="8">
        <v>1</v>
      </c>
      <c r="C4" s="5" t="s">
        <v>275</v>
      </c>
      <c r="D4" s="14" t="s">
        <v>731</v>
      </c>
      <c r="E4" s="5" t="s">
        <v>277</v>
      </c>
      <c r="F4" s="5" t="s">
        <v>26</v>
      </c>
      <c r="G4" s="8">
        <v>1</v>
      </c>
      <c r="H4" s="8">
        <v>0</v>
      </c>
      <c r="I4" s="8">
        <v>0</v>
      </c>
    </row>
    <row r="5" spans="1:9" ht="129.6">
      <c r="A5" s="3">
        <v>41885</v>
      </c>
      <c r="B5" s="8">
        <v>1</v>
      </c>
      <c r="C5" s="5" t="s">
        <v>278</v>
      </c>
      <c r="D5" s="6" t="s">
        <v>279</v>
      </c>
      <c r="E5" s="5" t="s">
        <v>38</v>
      </c>
      <c r="F5" s="5" t="s">
        <v>26</v>
      </c>
      <c r="G5" s="8">
        <v>1</v>
      </c>
      <c r="H5" s="8">
        <v>0</v>
      </c>
      <c r="I5" s="8">
        <v>0</v>
      </c>
    </row>
    <row r="6" spans="1:9" ht="172.8">
      <c r="A6" s="3">
        <v>42025</v>
      </c>
      <c r="B6" s="8">
        <v>1</v>
      </c>
      <c r="C6" s="5" t="s">
        <v>466</v>
      </c>
      <c r="D6" s="14" t="s">
        <v>732</v>
      </c>
      <c r="E6" s="5" t="s">
        <v>27</v>
      </c>
      <c r="F6" s="5" t="s">
        <v>468</v>
      </c>
      <c r="G6" s="8">
        <v>1</v>
      </c>
      <c r="H6" s="8">
        <v>0</v>
      </c>
      <c r="I6" s="8">
        <v>0</v>
      </c>
    </row>
    <row r="7" spans="1:9" ht="86.4">
      <c r="A7" s="3">
        <v>42113</v>
      </c>
      <c r="B7" s="8">
        <v>1</v>
      </c>
      <c r="C7" s="5" t="s">
        <v>479</v>
      </c>
      <c r="D7" s="6" t="s">
        <v>480</v>
      </c>
      <c r="E7" s="5" t="s">
        <v>38</v>
      </c>
      <c r="F7" s="5" t="s">
        <v>481</v>
      </c>
      <c r="G7" s="8">
        <v>0</v>
      </c>
      <c r="H7" s="8">
        <v>0</v>
      </c>
      <c r="I7" s="8">
        <v>1</v>
      </c>
    </row>
    <row r="8" spans="1:9" ht="360">
      <c r="A8" s="3">
        <v>42116</v>
      </c>
      <c r="B8" s="8">
        <v>1</v>
      </c>
      <c r="C8" s="5" t="s">
        <v>487</v>
      </c>
      <c r="D8" s="6" t="s">
        <v>488</v>
      </c>
      <c r="E8" s="5" t="s">
        <v>489</v>
      </c>
      <c r="F8" s="5" t="s">
        <v>490</v>
      </c>
      <c r="G8" s="8">
        <v>0</v>
      </c>
      <c r="H8" s="8">
        <v>0</v>
      </c>
      <c r="I8" s="8">
        <v>1</v>
      </c>
    </row>
    <row r="9" spans="1:9" ht="72">
      <c r="A9" s="3">
        <v>41941</v>
      </c>
      <c r="B9" s="8">
        <v>1</v>
      </c>
      <c r="C9" s="5" t="s">
        <v>503</v>
      </c>
      <c r="D9" s="6" t="s">
        <v>504</v>
      </c>
      <c r="E9" s="5" t="s">
        <v>27</v>
      </c>
      <c r="F9" s="5" t="s">
        <v>27</v>
      </c>
      <c r="G9" s="8">
        <v>1</v>
      </c>
      <c r="H9" s="8">
        <v>0</v>
      </c>
      <c r="I9" s="8">
        <v>0</v>
      </c>
    </row>
    <row r="10" spans="1:9" ht="316.8">
      <c r="A10" s="3">
        <v>42045</v>
      </c>
      <c r="B10" s="8">
        <v>1</v>
      </c>
      <c r="C10" s="5" t="s">
        <v>524</v>
      </c>
      <c r="D10" s="6" t="s">
        <v>525</v>
      </c>
      <c r="E10" s="5" t="s">
        <v>38</v>
      </c>
      <c r="F10" s="5" t="s">
        <v>226</v>
      </c>
      <c r="G10" s="8">
        <v>1</v>
      </c>
      <c r="H10" s="8">
        <v>0</v>
      </c>
      <c r="I10" s="8">
        <v>0</v>
      </c>
    </row>
    <row r="11" spans="1:9" ht="259.2">
      <c r="A11" s="3">
        <v>42054</v>
      </c>
      <c r="B11" s="8">
        <v>1</v>
      </c>
      <c r="C11" s="5" t="s">
        <v>526</v>
      </c>
      <c r="D11" s="6" t="s">
        <v>527</v>
      </c>
      <c r="E11" s="5" t="s">
        <v>38</v>
      </c>
      <c r="F11" s="5" t="s">
        <v>528</v>
      </c>
      <c r="G11" s="8">
        <v>0</v>
      </c>
      <c r="H11" s="8">
        <v>0</v>
      </c>
      <c r="I11" s="8">
        <v>1</v>
      </c>
    </row>
    <row r="12" spans="1:9" ht="288">
      <c r="A12" s="3">
        <v>42401</v>
      </c>
      <c r="B12" s="8">
        <v>1</v>
      </c>
      <c r="C12" s="5" t="s">
        <v>630</v>
      </c>
      <c r="D12" s="6" t="s">
        <v>631</v>
      </c>
      <c r="E12" s="5" t="s">
        <v>38</v>
      </c>
      <c r="F12" s="5" t="s">
        <v>632</v>
      </c>
      <c r="G12" s="8">
        <v>0</v>
      </c>
      <c r="H12" s="8">
        <v>0</v>
      </c>
      <c r="I12" s="8">
        <v>1</v>
      </c>
    </row>
    <row r="13" spans="1:9" ht="100.8">
      <c r="A13" s="3">
        <v>42401</v>
      </c>
      <c r="B13" s="8">
        <v>1</v>
      </c>
      <c r="C13" s="5" t="s">
        <v>633</v>
      </c>
      <c r="D13" s="6" t="s">
        <v>634</v>
      </c>
      <c r="E13" s="5" t="s">
        <v>38</v>
      </c>
      <c r="F13" s="5" t="s">
        <v>635</v>
      </c>
      <c r="G13" s="8">
        <v>0</v>
      </c>
      <c r="H13" s="8">
        <v>0</v>
      </c>
      <c r="I13" s="8">
        <v>1</v>
      </c>
    </row>
    <row r="14" spans="1:9" ht="72">
      <c r="A14" s="3">
        <v>41831</v>
      </c>
      <c r="B14" s="8">
        <v>1</v>
      </c>
      <c r="C14" s="5" t="s">
        <v>23</v>
      </c>
      <c r="D14" s="6" t="s">
        <v>24</v>
      </c>
      <c r="E14" s="5" t="s">
        <v>25</v>
      </c>
      <c r="F14" s="5" t="s">
        <v>26</v>
      </c>
      <c r="G14" s="8">
        <v>1</v>
      </c>
      <c r="H14" s="8">
        <v>1</v>
      </c>
      <c r="I14" s="8">
        <v>0</v>
      </c>
    </row>
    <row r="15" spans="1:9" ht="100.8">
      <c r="A15" s="3">
        <v>41831</v>
      </c>
      <c r="B15" s="8">
        <v>1</v>
      </c>
      <c r="C15" s="5" t="s">
        <v>28</v>
      </c>
      <c r="D15" s="6" t="s">
        <v>29</v>
      </c>
      <c r="E15" s="5" t="s">
        <v>25</v>
      </c>
      <c r="F15" s="5" t="s">
        <v>30</v>
      </c>
      <c r="G15" s="8">
        <v>1</v>
      </c>
      <c r="H15" s="8">
        <v>0</v>
      </c>
      <c r="I15" s="8">
        <v>0</v>
      </c>
    </row>
    <row r="16" spans="1:9" ht="72">
      <c r="A16" s="3">
        <v>41844</v>
      </c>
      <c r="B16" s="8">
        <v>1</v>
      </c>
      <c r="C16" s="5" t="s">
        <v>217</v>
      </c>
      <c r="D16" s="6" t="s">
        <v>217</v>
      </c>
      <c r="E16" s="5" t="s">
        <v>38</v>
      </c>
      <c r="F16" s="5" t="s">
        <v>27</v>
      </c>
      <c r="G16" s="8">
        <v>1</v>
      </c>
      <c r="H16" s="8">
        <v>0</v>
      </c>
      <c r="I16" s="8">
        <v>0</v>
      </c>
    </row>
    <row r="17" spans="1:9" ht="115.2">
      <c r="A17" s="3">
        <v>41901</v>
      </c>
      <c r="B17" s="8">
        <v>1</v>
      </c>
      <c r="C17" s="5" t="s">
        <v>224</v>
      </c>
      <c r="D17" s="6" t="s">
        <v>225</v>
      </c>
      <c r="E17" s="5" t="s">
        <v>189</v>
      </c>
      <c r="F17" s="5" t="s">
        <v>226</v>
      </c>
      <c r="G17" s="8">
        <v>0</v>
      </c>
      <c r="H17" s="8">
        <v>0</v>
      </c>
      <c r="I17" s="8">
        <v>1</v>
      </c>
    </row>
    <row r="18" spans="1:9" ht="158.4">
      <c r="A18" s="3">
        <v>41870</v>
      </c>
      <c r="B18" s="8">
        <v>1</v>
      </c>
      <c r="C18" s="5" t="s">
        <v>230</v>
      </c>
      <c r="D18" s="6" t="s">
        <v>231</v>
      </c>
      <c r="E18" s="5" t="s">
        <v>232</v>
      </c>
      <c r="F18" s="5" t="s">
        <v>26</v>
      </c>
      <c r="G18" s="8">
        <v>1</v>
      </c>
      <c r="H18" s="8">
        <v>0</v>
      </c>
      <c r="I18" s="8">
        <v>0</v>
      </c>
    </row>
    <row r="19" spans="1:9" ht="158.4">
      <c r="A19" s="3">
        <v>41904</v>
      </c>
      <c r="B19" s="8">
        <v>1</v>
      </c>
      <c r="C19" s="5" t="s">
        <v>241</v>
      </c>
      <c r="D19" s="6" t="s">
        <v>242</v>
      </c>
      <c r="E19" s="5" t="s">
        <v>38</v>
      </c>
      <c r="F19" s="5" t="s">
        <v>216</v>
      </c>
      <c r="G19" s="8">
        <v>1</v>
      </c>
      <c r="H19" s="8">
        <v>0</v>
      </c>
      <c r="I19" s="8">
        <v>0</v>
      </c>
    </row>
    <row r="20" spans="1:9" ht="409.6">
      <c r="A20" s="3">
        <v>41904</v>
      </c>
      <c r="B20" s="8">
        <v>1</v>
      </c>
      <c r="C20" s="5" t="s">
        <v>243</v>
      </c>
      <c r="D20" s="6" t="s">
        <v>244</v>
      </c>
      <c r="E20" s="5" t="s">
        <v>245</v>
      </c>
      <c r="F20" s="5" t="s">
        <v>246</v>
      </c>
      <c r="G20" s="8">
        <v>0</v>
      </c>
      <c r="H20" s="8">
        <v>0</v>
      </c>
      <c r="I20" s="8">
        <v>1</v>
      </c>
    </row>
    <row r="21" spans="1:9" ht="172.8">
      <c r="A21" s="3">
        <v>41906</v>
      </c>
      <c r="B21" s="8">
        <v>1</v>
      </c>
      <c r="C21" s="5" t="s">
        <v>247</v>
      </c>
      <c r="D21" s="6" t="s">
        <v>248</v>
      </c>
      <c r="E21" s="5" t="s">
        <v>245</v>
      </c>
      <c r="F21" s="5" t="s">
        <v>249</v>
      </c>
      <c r="G21" s="8">
        <v>0</v>
      </c>
      <c r="H21" s="8">
        <v>0</v>
      </c>
      <c r="I21" s="8">
        <v>1</v>
      </c>
    </row>
    <row r="22" spans="1:9" ht="86.4">
      <c r="A22" s="3">
        <v>41929</v>
      </c>
      <c r="B22" s="8">
        <v>1</v>
      </c>
      <c r="C22" s="5" t="s">
        <v>250</v>
      </c>
      <c r="D22" s="6" t="s">
        <v>251</v>
      </c>
      <c r="E22" s="5" t="s">
        <v>252</v>
      </c>
      <c r="F22" s="5" t="s">
        <v>253</v>
      </c>
      <c r="G22" s="8">
        <v>0</v>
      </c>
      <c r="H22" s="8">
        <v>0</v>
      </c>
      <c r="I22" s="8">
        <v>0</v>
      </c>
    </row>
    <row r="23" spans="1:9" ht="244.8">
      <c r="A23" s="3">
        <v>41940</v>
      </c>
      <c r="B23" s="8">
        <v>1</v>
      </c>
      <c r="C23" s="5" t="s">
        <v>286</v>
      </c>
      <c r="D23" s="6" t="s">
        <v>287</v>
      </c>
      <c r="E23" s="5" t="s">
        <v>288</v>
      </c>
      <c r="F23" s="5" t="s">
        <v>229</v>
      </c>
      <c r="G23" s="8">
        <v>0</v>
      </c>
      <c r="H23" s="8">
        <v>0</v>
      </c>
      <c r="I23" s="8">
        <v>1</v>
      </c>
    </row>
    <row r="24" spans="1:9" ht="316.8">
      <c r="A24" s="3">
        <v>41955</v>
      </c>
      <c r="B24" s="8">
        <v>1</v>
      </c>
      <c r="C24" s="5" t="s">
        <v>415</v>
      </c>
      <c r="D24" s="6" t="s">
        <v>416</v>
      </c>
      <c r="E24" s="5" t="s">
        <v>417</v>
      </c>
      <c r="F24" s="5" t="s">
        <v>418</v>
      </c>
      <c r="G24" s="8">
        <v>0</v>
      </c>
      <c r="H24" s="8">
        <v>0</v>
      </c>
      <c r="I24" s="8">
        <v>1</v>
      </c>
    </row>
    <row r="25" spans="1:9" ht="86.4">
      <c r="A25" s="3">
        <v>42039</v>
      </c>
      <c r="B25" s="8">
        <v>1</v>
      </c>
      <c r="C25" s="5" t="s">
        <v>469</v>
      </c>
      <c r="D25" s="6" t="s">
        <v>470</v>
      </c>
      <c r="E25" s="5" t="s">
        <v>27</v>
      </c>
      <c r="F25" s="5" t="s">
        <v>471</v>
      </c>
      <c r="G25" s="8">
        <v>0</v>
      </c>
      <c r="H25" s="8">
        <v>0</v>
      </c>
      <c r="I25" s="8">
        <v>1</v>
      </c>
    </row>
    <row r="26" spans="1:9" ht="158.4">
      <c r="A26" s="3">
        <v>42033</v>
      </c>
      <c r="B26" s="8">
        <v>1</v>
      </c>
      <c r="C26" s="5" t="s">
        <v>472</v>
      </c>
      <c r="D26" s="6" t="s">
        <v>473</v>
      </c>
      <c r="E26" s="5" t="s">
        <v>27</v>
      </c>
      <c r="F26" s="5" t="s">
        <v>474</v>
      </c>
      <c r="G26" s="8">
        <v>0</v>
      </c>
      <c r="H26" s="8">
        <v>0</v>
      </c>
      <c r="I26" s="8">
        <v>1</v>
      </c>
    </row>
    <row r="27" spans="1:9" ht="230.4">
      <c r="A27" s="3">
        <v>42061</v>
      </c>
      <c r="B27" s="8">
        <v>1</v>
      </c>
      <c r="C27" s="5" t="s">
        <v>475</v>
      </c>
      <c r="D27" s="6" t="s">
        <v>476</v>
      </c>
      <c r="E27" s="5" t="s">
        <v>477</v>
      </c>
      <c r="F27" s="5" t="s">
        <v>478</v>
      </c>
      <c r="G27" s="8">
        <v>0</v>
      </c>
      <c r="H27" s="8">
        <v>0</v>
      </c>
      <c r="I27" s="8">
        <v>1</v>
      </c>
    </row>
    <row r="28" spans="1:9" ht="100.8">
      <c r="A28" s="3">
        <v>42117</v>
      </c>
      <c r="B28" s="8">
        <v>1</v>
      </c>
      <c r="C28" s="5" t="s">
        <v>485</v>
      </c>
      <c r="D28" s="6" t="s">
        <v>486</v>
      </c>
      <c r="E28" s="5" t="s">
        <v>38</v>
      </c>
      <c r="F28" s="5" t="s">
        <v>27</v>
      </c>
      <c r="G28" s="8">
        <v>0</v>
      </c>
      <c r="H28" s="8">
        <v>0</v>
      </c>
      <c r="I28" s="8">
        <v>1</v>
      </c>
    </row>
    <row r="29" spans="1:9" ht="345.6">
      <c r="A29" s="3">
        <v>42130</v>
      </c>
      <c r="B29" s="8">
        <v>1</v>
      </c>
      <c r="C29" s="5" t="s">
        <v>491</v>
      </c>
      <c r="D29" s="6" t="s">
        <v>492</v>
      </c>
      <c r="E29" s="5" t="s">
        <v>493</v>
      </c>
      <c r="F29" s="5" t="s">
        <v>494</v>
      </c>
      <c r="G29" s="8">
        <v>1</v>
      </c>
      <c r="H29" s="8">
        <v>0</v>
      </c>
      <c r="I29" s="8">
        <v>0</v>
      </c>
    </row>
    <row r="30" spans="1:9" ht="144">
      <c r="A30" s="3">
        <v>42116</v>
      </c>
      <c r="B30" s="8">
        <v>1</v>
      </c>
      <c r="C30" s="5" t="s">
        <v>495</v>
      </c>
      <c r="D30" s="6" t="s">
        <v>496</v>
      </c>
      <c r="E30" s="5" t="s">
        <v>497</v>
      </c>
      <c r="F30" s="5" t="s">
        <v>498</v>
      </c>
      <c r="G30" s="8">
        <v>1</v>
      </c>
      <c r="H30" s="8">
        <v>0</v>
      </c>
      <c r="I30" s="8">
        <v>0</v>
      </c>
    </row>
    <row r="31" spans="1:9" ht="259.2">
      <c r="A31" s="3">
        <v>41918</v>
      </c>
      <c r="B31" s="8">
        <v>1</v>
      </c>
      <c r="C31" s="5" t="s">
        <v>501</v>
      </c>
      <c r="D31" s="6" t="s">
        <v>502</v>
      </c>
      <c r="E31" s="5" t="s">
        <v>27</v>
      </c>
      <c r="F31" s="5" t="s">
        <v>27</v>
      </c>
      <c r="G31" s="8">
        <v>1</v>
      </c>
      <c r="H31" s="8">
        <v>0</v>
      </c>
      <c r="I31" s="8">
        <v>0</v>
      </c>
    </row>
    <row r="32" spans="1:9" ht="57.6">
      <c r="A32" s="3">
        <v>41956</v>
      </c>
      <c r="B32" s="8">
        <v>1</v>
      </c>
      <c r="C32" s="5" t="s">
        <v>505</v>
      </c>
      <c r="D32" s="6" t="s">
        <v>506</v>
      </c>
      <c r="E32" s="5" t="s">
        <v>507</v>
      </c>
      <c r="F32" s="5" t="s">
        <v>27</v>
      </c>
      <c r="G32" s="8">
        <v>1</v>
      </c>
      <c r="H32" s="8">
        <v>0</v>
      </c>
      <c r="I32" s="8">
        <v>0</v>
      </c>
    </row>
    <row r="33" spans="1:9" ht="115.2">
      <c r="A33" s="3">
        <v>42286</v>
      </c>
      <c r="B33" s="8">
        <v>1</v>
      </c>
      <c r="C33" s="5" t="s">
        <v>510</v>
      </c>
      <c r="D33" s="6" t="s">
        <v>511</v>
      </c>
      <c r="E33" s="5" t="s">
        <v>409</v>
      </c>
      <c r="F33" s="5" t="s">
        <v>512</v>
      </c>
      <c r="G33" s="8">
        <v>0</v>
      </c>
      <c r="H33" s="8">
        <v>0</v>
      </c>
      <c r="I33" s="8">
        <v>1</v>
      </c>
    </row>
    <row r="34" spans="1:9" ht="230.4">
      <c r="A34" s="3">
        <v>42390</v>
      </c>
      <c r="B34" s="8">
        <v>1</v>
      </c>
      <c r="C34" s="5" t="s">
        <v>520</v>
      </c>
      <c r="D34" s="6" t="s">
        <v>521</v>
      </c>
      <c r="E34" s="5" t="s">
        <v>522</v>
      </c>
      <c r="F34" s="5" t="s">
        <v>523</v>
      </c>
      <c r="G34" s="8">
        <v>1</v>
      </c>
      <c r="H34" s="8">
        <v>0</v>
      </c>
      <c r="I34" s="8">
        <v>0</v>
      </c>
    </row>
    <row r="35" spans="1:9" ht="86.4">
      <c r="A35" s="3">
        <v>42056</v>
      </c>
      <c r="B35" s="8">
        <v>1</v>
      </c>
      <c r="C35" s="5" t="s">
        <v>672</v>
      </c>
      <c r="D35" s="6" t="s">
        <v>673</v>
      </c>
      <c r="E35" s="5" t="s">
        <v>674</v>
      </c>
      <c r="F35" s="5" t="s">
        <v>675</v>
      </c>
      <c r="G35" s="8">
        <v>0</v>
      </c>
      <c r="H35" s="8">
        <v>0</v>
      </c>
      <c r="I35" s="8">
        <v>1</v>
      </c>
    </row>
    <row r="36" spans="1:9">
      <c r="A36" s="9"/>
      <c r="B36" s="12">
        <f>SUM(B2:B35)</f>
        <v>34</v>
      </c>
      <c r="C36" s="11"/>
      <c r="D36" s="11"/>
      <c r="E36" s="11"/>
      <c r="F36" s="11"/>
      <c r="G36" s="12">
        <f t="shared" ref="G36:I36" si="0">SUM(G2:G35)</f>
        <v>16</v>
      </c>
      <c r="H36" s="12">
        <f t="shared" si="0"/>
        <v>1</v>
      </c>
      <c r="I36" s="12">
        <f t="shared" si="0"/>
        <v>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7"/>
  <sheetViews>
    <sheetView workbookViewId="0">
      <selection activeCell="C4" sqref="C4"/>
    </sheetView>
  </sheetViews>
  <sheetFormatPr baseColWidth="10" defaultColWidth="8.88671875" defaultRowHeight="12.6"/>
  <cols>
    <col min="1" max="1" width="13.88671875" customWidth="1"/>
    <col min="2" max="2" width="13.88671875" style="2" customWidth="1"/>
    <col min="3" max="3" width="19.88671875" customWidth="1"/>
    <col min="4" max="4" width="52.6640625" customWidth="1"/>
    <col min="5" max="5" width="16.5546875" bestFit="1" customWidth="1"/>
    <col min="6" max="6" width="16.44140625" bestFit="1" customWidth="1"/>
    <col min="7" max="7" width="6.88671875" style="2" bestFit="1" customWidth="1"/>
    <col min="8" max="8" width="8.5546875" style="2" bestFit="1" customWidth="1"/>
    <col min="9" max="9" width="11.6640625" style="2" bestFit="1" customWidth="1"/>
  </cols>
  <sheetData>
    <row r="1" spans="1:9" ht="14.4">
      <c r="A1" s="1" t="s">
        <v>0</v>
      </c>
      <c r="B1" s="13" t="s">
        <v>729</v>
      </c>
      <c r="C1" s="13" t="s">
        <v>725</v>
      </c>
      <c r="D1" s="1" t="s">
        <v>16</v>
      </c>
      <c r="E1" s="1" t="s">
        <v>17</v>
      </c>
      <c r="F1" s="1" t="s">
        <v>18</v>
      </c>
      <c r="G1" s="1" t="s">
        <v>20</v>
      </c>
      <c r="H1" s="1" t="s">
        <v>21</v>
      </c>
      <c r="I1" s="1" t="s">
        <v>22</v>
      </c>
    </row>
    <row r="2" spans="1:9" ht="172.8">
      <c r="A2" s="3">
        <v>41870</v>
      </c>
      <c r="B2" s="8">
        <v>1</v>
      </c>
      <c r="C2" s="5" t="s">
        <v>230</v>
      </c>
      <c r="D2" s="6" t="s">
        <v>231</v>
      </c>
      <c r="E2" s="5" t="s">
        <v>232</v>
      </c>
      <c r="F2" s="5" t="s">
        <v>26</v>
      </c>
      <c r="G2" s="8">
        <v>1</v>
      </c>
      <c r="H2" s="8">
        <v>0</v>
      </c>
      <c r="I2" s="8">
        <v>0</v>
      </c>
    </row>
    <row r="3" spans="1:9" ht="86.4">
      <c r="A3" s="3">
        <v>41873</v>
      </c>
      <c r="B3" s="8">
        <v>1</v>
      </c>
      <c r="C3" s="5" t="s">
        <v>233</v>
      </c>
      <c r="D3" s="6" t="s">
        <v>234</v>
      </c>
      <c r="E3" s="5" t="s">
        <v>232</v>
      </c>
      <c r="F3" s="5" t="s">
        <v>26</v>
      </c>
      <c r="G3" s="8">
        <v>1</v>
      </c>
      <c r="H3" s="8">
        <v>0</v>
      </c>
      <c r="I3" s="8">
        <v>0</v>
      </c>
    </row>
    <row r="4" spans="1:9" ht="409.6">
      <c r="A4" s="3">
        <v>41866</v>
      </c>
      <c r="B4" s="8">
        <v>1</v>
      </c>
      <c r="C4" s="5" t="s">
        <v>308</v>
      </c>
      <c r="D4" s="6" t="s">
        <v>309</v>
      </c>
      <c r="E4" s="5" t="s">
        <v>27</v>
      </c>
      <c r="F4" s="5" t="s">
        <v>26</v>
      </c>
      <c r="G4" s="8">
        <v>1</v>
      </c>
      <c r="H4" s="8">
        <v>0</v>
      </c>
      <c r="I4" s="8">
        <v>0</v>
      </c>
    </row>
    <row r="5" spans="1:9" ht="158.4">
      <c r="A5" s="3">
        <v>41874</v>
      </c>
      <c r="B5" s="8">
        <v>1</v>
      </c>
      <c r="C5" s="5" t="s">
        <v>328</v>
      </c>
      <c r="D5" s="6" t="s">
        <v>329</v>
      </c>
      <c r="E5" s="5" t="s">
        <v>330</v>
      </c>
      <c r="F5" s="5" t="s">
        <v>26</v>
      </c>
      <c r="G5" s="8">
        <v>1</v>
      </c>
      <c r="H5" s="8">
        <v>0</v>
      </c>
      <c r="I5" s="8">
        <v>0</v>
      </c>
    </row>
    <row r="6" spans="1:9" ht="259.2">
      <c r="A6" s="3">
        <v>42390</v>
      </c>
      <c r="B6" s="8">
        <v>1</v>
      </c>
      <c r="C6" s="5" t="s">
        <v>520</v>
      </c>
      <c r="D6" s="6" t="s">
        <v>521</v>
      </c>
      <c r="E6" s="5" t="s">
        <v>522</v>
      </c>
      <c r="F6" s="5" t="s">
        <v>523</v>
      </c>
      <c r="G6" s="8">
        <v>1</v>
      </c>
      <c r="H6" s="8">
        <v>0</v>
      </c>
      <c r="I6" s="8">
        <v>0</v>
      </c>
    </row>
    <row r="7" spans="1:9">
      <c r="A7" s="9"/>
      <c r="B7" s="12">
        <f>SUM(B2:B6)</f>
        <v>5</v>
      </c>
      <c r="C7" s="11"/>
      <c r="D7" s="11"/>
      <c r="E7" s="11"/>
      <c r="F7" s="11"/>
      <c r="G7" s="12">
        <f t="shared" ref="G7:I7" si="0">SUM(G2:G6)</f>
        <v>5</v>
      </c>
      <c r="H7" s="12">
        <f t="shared" si="0"/>
        <v>0</v>
      </c>
      <c r="I7" s="12">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46"/>
  <sheetViews>
    <sheetView topLeftCell="B3" workbookViewId="0">
      <selection activeCell="E3" sqref="E3"/>
    </sheetView>
  </sheetViews>
  <sheetFormatPr baseColWidth="10" defaultColWidth="8.88671875" defaultRowHeight="12.6"/>
  <cols>
    <col min="1" max="2" width="13.88671875" customWidth="1"/>
    <col min="3" max="3" width="18.77734375" style="2" bestFit="1" customWidth="1"/>
    <col min="4" max="4" width="32.5546875" customWidth="1"/>
    <col min="5" max="5" width="42.88671875" customWidth="1"/>
    <col min="6" max="6" width="16.5546875" bestFit="1" customWidth="1"/>
    <col min="7" max="8" width="13.88671875" customWidth="1"/>
    <col min="9" max="9" width="6.88671875" style="2" bestFit="1" customWidth="1"/>
    <col min="10" max="10" width="8.5546875" style="2" bestFit="1" customWidth="1"/>
    <col min="11" max="11" width="11.6640625" style="2" bestFit="1" customWidth="1"/>
  </cols>
  <sheetData>
    <row r="1" spans="1:11" ht="14.4">
      <c r="A1" s="16" t="s">
        <v>6</v>
      </c>
      <c r="B1" s="1" t="s">
        <v>0</v>
      </c>
      <c r="C1" s="1" t="s">
        <v>6</v>
      </c>
      <c r="D1" s="13" t="s">
        <v>725</v>
      </c>
      <c r="E1" s="1" t="s">
        <v>16</v>
      </c>
      <c r="F1" s="1" t="s">
        <v>17</v>
      </c>
      <c r="G1" s="1" t="s">
        <v>18</v>
      </c>
      <c r="H1" s="1" t="s">
        <v>19</v>
      </c>
      <c r="I1" s="1" t="s">
        <v>20</v>
      </c>
      <c r="J1" s="1" t="s">
        <v>21</v>
      </c>
      <c r="K1" s="1" t="s">
        <v>22</v>
      </c>
    </row>
    <row r="2" spans="1:11" ht="172.8">
      <c r="A2" s="17">
        <v>1</v>
      </c>
      <c r="B2" s="3">
        <v>42054</v>
      </c>
      <c r="C2" s="8">
        <v>1</v>
      </c>
      <c r="D2" s="5" t="s">
        <v>572</v>
      </c>
      <c r="E2" s="6" t="s">
        <v>573</v>
      </c>
      <c r="F2" s="5" t="s">
        <v>27</v>
      </c>
      <c r="G2" s="5" t="s">
        <v>26</v>
      </c>
      <c r="H2" s="5" t="s">
        <v>27</v>
      </c>
      <c r="I2" s="8">
        <v>1</v>
      </c>
      <c r="J2" s="8">
        <v>0</v>
      </c>
      <c r="K2" s="8">
        <v>0</v>
      </c>
    </row>
    <row r="3" spans="1:11" ht="187.2">
      <c r="A3" s="17">
        <v>1</v>
      </c>
      <c r="B3" s="9"/>
      <c r="C3" s="8">
        <v>1</v>
      </c>
      <c r="D3" s="5" t="s">
        <v>574</v>
      </c>
      <c r="E3" s="6" t="s">
        <v>575</v>
      </c>
      <c r="F3" s="5" t="s">
        <v>27</v>
      </c>
      <c r="G3" s="5" t="s">
        <v>26</v>
      </c>
      <c r="H3" s="5" t="s">
        <v>27</v>
      </c>
      <c r="I3" s="8">
        <v>1</v>
      </c>
      <c r="J3" s="8">
        <v>0</v>
      </c>
      <c r="K3" s="8">
        <v>0</v>
      </c>
    </row>
    <row r="4" spans="1:11" ht="129.6">
      <c r="A4" s="17">
        <v>1</v>
      </c>
      <c r="B4" s="3">
        <v>41782</v>
      </c>
      <c r="C4" s="8">
        <v>1</v>
      </c>
      <c r="D4" s="5" t="s">
        <v>63</v>
      </c>
      <c r="E4" s="6" t="s">
        <v>64</v>
      </c>
      <c r="F4" s="5" t="s">
        <v>65</v>
      </c>
      <c r="G4" s="5" t="s">
        <v>26</v>
      </c>
      <c r="H4" s="5" t="s">
        <v>27</v>
      </c>
      <c r="I4" s="8">
        <v>1</v>
      </c>
      <c r="J4" s="8">
        <v>0</v>
      </c>
      <c r="K4" s="8">
        <v>0</v>
      </c>
    </row>
    <row r="5" spans="1:11" ht="100.8">
      <c r="A5" s="17">
        <v>1</v>
      </c>
      <c r="B5" s="3">
        <v>41786</v>
      </c>
      <c r="C5" s="8">
        <v>1</v>
      </c>
      <c r="D5" s="5" t="s">
        <v>66</v>
      </c>
      <c r="E5" s="6" t="s">
        <v>67</v>
      </c>
      <c r="F5" s="5" t="s">
        <v>38</v>
      </c>
      <c r="G5" s="5" t="s">
        <v>26</v>
      </c>
      <c r="H5" s="5" t="s">
        <v>68</v>
      </c>
      <c r="I5" s="8">
        <v>0</v>
      </c>
      <c r="J5" s="8">
        <v>1</v>
      </c>
      <c r="K5" s="8">
        <v>0</v>
      </c>
    </row>
    <row r="6" spans="1:11" ht="302.39999999999998">
      <c r="A6" s="17">
        <v>1</v>
      </c>
      <c r="B6" s="3">
        <v>41787</v>
      </c>
      <c r="C6" s="8">
        <v>1</v>
      </c>
      <c r="D6" s="5" t="s">
        <v>69</v>
      </c>
      <c r="E6" s="6" t="s">
        <v>70</v>
      </c>
      <c r="F6" s="5" t="s">
        <v>71</v>
      </c>
      <c r="G6" s="5" t="s">
        <v>26</v>
      </c>
      <c r="H6" s="5" t="s">
        <v>27</v>
      </c>
      <c r="I6" s="8">
        <v>1</v>
      </c>
      <c r="J6" s="8">
        <v>0</v>
      </c>
      <c r="K6" s="8">
        <v>0</v>
      </c>
    </row>
    <row r="7" spans="1:11" ht="259.2">
      <c r="A7" s="17">
        <v>1</v>
      </c>
      <c r="B7" s="3">
        <v>41789</v>
      </c>
      <c r="C7" s="8">
        <v>1</v>
      </c>
      <c r="D7" s="5" t="s">
        <v>75</v>
      </c>
      <c r="E7" s="6" t="s">
        <v>76</v>
      </c>
      <c r="F7" s="5" t="s">
        <v>77</v>
      </c>
      <c r="G7" s="5" t="s">
        <v>78</v>
      </c>
      <c r="H7" s="5" t="s">
        <v>27</v>
      </c>
      <c r="I7" s="8">
        <v>1</v>
      </c>
      <c r="J7" s="8">
        <v>0</v>
      </c>
      <c r="K7" s="8">
        <v>0</v>
      </c>
    </row>
    <row r="8" spans="1:11" ht="360">
      <c r="A8" s="17">
        <v>1</v>
      </c>
      <c r="B8" s="3">
        <v>41788</v>
      </c>
      <c r="C8" s="8">
        <v>1</v>
      </c>
      <c r="D8" s="5" t="s">
        <v>79</v>
      </c>
      <c r="E8" s="6" t="s">
        <v>80</v>
      </c>
      <c r="F8" s="5" t="s">
        <v>81</v>
      </c>
      <c r="G8" s="5" t="s">
        <v>26</v>
      </c>
      <c r="H8" s="5" t="s">
        <v>27</v>
      </c>
      <c r="I8" s="8">
        <v>1</v>
      </c>
      <c r="J8" s="8">
        <v>0</v>
      </c>
      <c r="K8" s="8">
        <v>0</v>
      </c>
    </row>
    <row r="9" spans="1:11" ht="409.6">
      <c r="A9" s="17">
        <v>1</v>
      </c>
      <c r="B9" s="3">
        <v>41789</v>
      </c>
      <c r="C9" s="8">
        <v>1</v>
      </c>
      <c r="D9" s="5" t="s">
        <v>82</v>
      </c>
      <c r="E9" s="6" t="s">
        <v>83</v>
      </c>
      <c r="F9" s="5" t="s">
        <v>33</v>
      </c>
      <c r="G9" s="5" t="s">
        <v>26</v>
      </c>
      <c r="H9" s="5" t="s">
        <v>27</v>
      </c>
      <c r="I9" s="8">
        <v>1</v>
      </c>
      <c r="J9" s="8">
        <v>0</v>
      </c>
      <c r="K9" s="8">
        <v>0</v>
      </c>
    </row>
    <row r="10" spans="1:11" ht="409.6">
      <c r="A10" s="17">
        <v>1</v>
      </c>
      <c r="B10" s="3">
        <v>41791</v>
      </c>
      <c r="C10" s="8">
        <v>1</v>
      </c>
      <c r="D10" s="5" t="s">
        <v>84</v>
      </c>
      <c r="E10" s="6" t="s">
        <v>85</v>
      </c>
      <c r="F10" s="5" t="s">
        <v>33</v>
      </c>
      <c r="G10" s="5" t="s">
        <v>26</v>
      </c>
      <c r="H10" s="5" t="s">
        <v>27</v>
      </c>
      <c r="I10" s="8">
        <v>1</v>
      </c>
      <c r="J10" s="8">
        <v>0</v>
      </c>
      <c r="K10" s="8">
        <v>0</v>
      </c>
    </row>
    <row r="11" spans="1:11" ht="345.6">
      <c r="A11" s="17">
        <v>1</v>
      </c>
      <c r="B11" s="3">
        <v>41793</v>
      </c>
      <c r="C11" s="8">
        <v>1</v>
      </c>
      <c r="D11" s="5" t="s">
        <v>86</v>
      </c>
      <c r="E11" s="6" t="s">
        <v>87</v>
      </c>
      <c r="F11" s="5" t="s">
        <v>88</v>
      </c>
      <c r="G11" s="5" t="s">
        <v>26</v>
      </c>
      <c r="H11" s="5" t="s">
        <v>27</v>
      </c>
      <c r="I11" s="8">
        <v>1</v>
      </c>
      <c r="J11" s="8">
        <v>0</v>
      </c>
      <c r="K11" s="8">
        <v>0</v>
      </c>
    </row>
    <row r="12" spans="1:11" ht="86.4">
      <c r="A12" s="17">
        <v>1</v>
      </c>
      <c r="B12" s="3">
        <v>41795</v>
      </c>
      <c r="C12" s="8">
        <v>1</v>
      </c>
      <c r="D12" s="5" t="s">
        <v>89</v>
      </c>
      <c r="E12" s="6" t="s">
        <v>90</v>
      </c>
      <c r="F12" s="5" t="s">
        <v>91</v>
      </c>
      <c r="G12" s="5" t="s">
        <v>26</v>
      </c>
      <c r="H12" s="5" t="s">
        <v>27</v>
      </c>
      <c r="I12" s="8">
        <v>1</v>
      </c>
      <c r="J12" s="8">
        <v>0</v>
      </c>
      <c r="K12" s="8">
        <v>0</v>
      </c>
    </row>
    <row r="13" spans="1:11" ht="72">
      <c r="A13" s="17">
        <v>1</v>
      </c>
      <c r="B13" s="3">
        <v>41887</v>
      </c>
      <c r="C13" s="8">
        <v>1</v>
      </c>
      <c r="D13" s="5" t="s">
        <v>92</v>
      </c>
      <c r="E13" s="6" t="s">
        <v>93</v>
      </c>
      <c r="F13" s="5" t="s">
        <v>94</v>
      </c>
      <c r="G13" s="5" t="s">
        <v>26</v>
      </c>
      <c r="H13" s="5" t="s">
        <v>27</v>
      </c>
      <c r="I13" s="8">
        <v>1</v>
      </c>
      <c r="J13" s="8">
        <v>0</v>
      </c>
      <c r="K13" s="8">
        <v>0</v>
      </c>
    </row>
    <row r="14" spans="1:11" ht="216">
      <c r="A14" s="17">
        <v>1</v>
      </c>
      <c r="B14" s="3">
        <v>41795</v>
      </c>
      <c r="C14" s="8">
        <v>1</v>
      </c>
      <c r="D14" s="5" t="s">
        <v>95</v>
      </c>
      <c r="E14" s="6" t="s">
        <v>96</v>
      </c>
      <c r="F14" s="5" t="s">
        <v>88</v>
      </c>
      <c r="G14" s="5" t="s">
        <v>26</v>
      </c>
      <c r="H14" s="5" t="s">
        <v>27</v>
      </c>
      <c r="I14" s="8">
        <v>1</v>
      </c>
      <c r="J14" s="8">
        <v>0</v>
      </c>
      <c r="K14" s="8">
        <v>0</v>
      </c>
    </row>
    <row r="15" spans="1:11" ht="115.2">
      <c r="A15" s="17">
        <v>1</v>
      </c>
      <c r="B15" s="3">
        <v>41795</v>
      </c>
      <c r="C15" s="8">
        <v>1</v>
      </c>
      <c r="D15" s="5" t="s">
        <v>97</v>
      </c>
      <c r="E15" s="6" t="s">
        <v>98</v>
      </c>
      <c r="F15" s="5" t="s">
        <v>94</v>
      </c>
      <c r="G15" s="5" t="s">
        <v>99</v>
      </c>
      <c r="H15" s="5" t="s">
        <v>27</v>
      </c>
      <c r="I15" s="8">
        <v>1</v>
      </c>
      <c r="J15" s="8">
        <v>0</v>
      </c>
      <c r="K15" s="8">
        <v>0</v>
      </c>
    </row>
    <row r="16" spans="1:11" ht="129.6">
      <c r="A16" s="17">
        <v>1</v>
      </c>
      <c r="B16" s="3">
        <v>41799</v>
      </c>
      <c r="C16" s="8">
        <v>1</v>
      </c>
      <c r="D16" s="5" t="s">
        <v>103</v>
      </c>
      <c r="E16" s="6" t="s">
        <v>104</v>
      </c>
      <c r="F16" s="5" t="s">
        <v>88</v>
      </c>
      <c r="G16" s="5" t="s">
        <v>26</v>
      </c>
      <c r="H16" s="5" t="s">
        <v>27</v>
      </c>
      <c r="I16" s="8">
        <v>1</v>
      </c>
      <c r="J16" s="8">
        <v>0</v>
      </c>
      <c r="K16" s="8">
        <v>0</v>
      </c>
    </row>
    <row r="17" spans="1:11" ht="129.6">
      <c r="A17" s="17">
        <v>1</v>
      </c>
      <c r="B17" s="3">
        <v>41800</v>
      </c>
      <c r="C17" s="8">
        <v>1</v>
      </c>
      <c r="D17" s="5" t="s">
        <v>105</v>
      </c>
      <c r="E17" s="6" t="s">
        <v>106</v>
      </c>
      <c r="F17" s="5" t="s">
        <v>107</v>
      </c>
      <c r="G17" s="5" t="s">
        <v>26</v>
      </c>
      <c r="H17" s="5" t="s">
        <v>27</v>
      </c>
      <c r="I17" s="8">
        <v>1</v>
      </c>
      <c r="J17" s="8">
        <v>0</v>
      </c>
      <c r="K17" s="8">
        <v>0</v>
      </c>
    </row>
    <row r="18" spans="1:11" ht="72">
      <c r="A18" s="17">
        <v>1</v>
      </c>
      <c r="B18" s="3">
        <v>41831</v>
      </c>
      <c r="C18" s="8">
        <v>1</v>
      </c>
      <c r="D18" s="5" t="s">
        <v>115</v>
      </c>
      <c r="E18" s="6" t="s">
        <v>116</v>
      </c>
      <c r="F18" s="5" t="s">
        <v>117</v>
      </c>
      <c r="G18" s="5" t="s">
        <v>26</v>
      </c>
      <c r="H18" s="5" t="s">
        <v>27</v>
      </c>
      <c r="I18" s="8">
        <v>1</v>
      </c>
      <c r="J18" s="8">
        <v>0</v>
      </c>
      <c r="K18" s="8">
        <v>0</v>
      </c>
    </row>
    <row r="19" spans="1:11" ht="409.6">
      <c r="A19" s="17">
        <v>1</v>
      </c>
      <c r="B19" s="3">
        <v>41783</v>
      </c>
      <c r="C19" s="8">
        <v>1</v>
      </c>
      <c r="D19" s="5" t="s">
        <v>118</v>
      </c>
      <c r="E19" s="6" t="s">
        <v>119</v>
      </c>
      <c r="F19" s="5" t="s">
        <v>33</v>
      </c>
      <c r="G19" s="5" t="s">
        <v>26</v>
      </c>
      <c r="H19" s="5" t="s">
        <v>120</v>
      </c>
      <c r="I19" s="8">
        <v>0</v>
      </c>
      <c r="J19" s="8">
        <v>1</v>
      </c>
      <c r="K19" s="8">
        <v>0</v>
      </c>
    </row>
    <row r="20" spans="1:11" ht="288">
      <c r="A20" s="17">
        <v>1</v>
      </c>
      <c r="B20" s="3">
        <v>41823</v>
      </c>
      <c r="C20" s="8">
        <v>1</v>
      </c>
      <c r="D20" s="5" t="s">
        <v>121</v>
      </c>
      <c r="E20" s="6" t="s">
        <v>122</v>
      </c>
      <c r="F20" s="5" t="s">
        <v>33</v>
      </c>
      <c r="G20" s="5" t="s">
        <v>26</v>
      </c>
      <c r="H20" s="5" t="s">
        <v>27</v>
      </c>
      <c r="I20" s="8">
        <v>1</v>
      </c>
      <c r="J20" s="8">
        <v>0</v>
      </c>
      <c r="K20" s="8">
        <v>0</v>
      </c>
    </row>
    <row r="21" spans="1:11" ht="259.2">
      <c r="A21" s="17">
        <v>1</v>
      </c>
      <c r="B21" s="3">
        <v>41783</v>
      </c>
      <c r="C21" s="8">
        <v>1</v>
      </c>
      <c r="D21" s="5" t="s">
        <v>123</v>
      </c>
      <c r="E21" s="6" t="s">
        <v>124</v>
      </c>
      <c r="F21" s="5" t="s">
        <v>125</v>
      </c>
      <c r="G21" s="5" t="s">
        <v>126</v>
      </c>
      <c r="H21" s="5" t="s">
        <v>27</v>
      </c>
      <c r="I21" s="8">
        <v>1</v>
      </c>
      <c r="J21" s="8">
        <v>0</v>
      </c>
      <c r="K21" s="8">
        <v>0</v>
      </c>
    </row>
    <row r="22" spans="1:11" ht="409.6">
      <c r="A22" s="17">
        <v>1</v>
      </c>
      <c r="B22" s="3">
        <v>41785</v>
      </c>
      <c r="C22" s="8">
        <v>1</v>
      </c>
      <c r="D22" s="5" t="s">
        <v>127</v>
      </c>
      <c r="E22" s="6" t="s">
        <v>128</v>
      </c>
      <c r="F22" s="5" t="s">
        <v>129</v>
      </c>
      <c r="G22" s="5" t="s">
        <v>26</v>
      </c>
      <c r="H22" s="5" t="s">
        <v>27</v>
      </c>
      <c r="I22" s="8">
        <v>1</v>
      </c>
      <c r="J22" s="8">
        <v>0</v>
      </c>
      <c r="K22" s="8">
        <v>0</v>
      </c>
    </row>
    <row r="23" spans="1:11" ht="409.6">
      <c r="A23" s="17">
        <v>1</v>
      </c>
      <c r="B23" s="3">
        <v>41786</v>
      </c>
      <c r="C23" s="8">
        <v>1</v>
      </c>
      <c r="D23" s="5" t="s">
        <v>130</v>
      </c>
      <c r="E23" s="6" t="s">
        <v>131</v>
      </c>
      <c r="F23" s="5" t="s">
        <v>129</v>
      </c>
      <c r="G23" s="5" t="s">
        <v>26</v>
      </c>
      <c r="H23" s="5" t="s">
        <v>132</v>
      </c>
      <c r="I23" s="8">
        <v>0</v>
      </c>
      <c r="J23" s="8">
        <v>1</v>
      </c>
      <c r="K23" s="8">
        <v>0</v>
      </c>
    </row>
    <row r="24" spans="1:11" ht="409.6">
      <c r="A24" s="17">
        <v>1</v>
      </c>
      <c r="B24" s="3">
        <v>41786</v>
      </c>
      <c r="C24" s="8">
        <v>1</v>
      </c>
      <c r="D24" s="5" t="s">
        <v>133</v>
      </c>
      <c r="E24" s="6" t="s">
        <v>134</v>
      </c>
      <c r="F24" s="5" t="s">
        <v>27</v>
      </c>
      <c r="G24" s="5" t="s">
        <v>135</v>
      </c>
      <c r="H24" s="5" t="s">
        <v>27</v>
      </c>
      <c r="I24" s="8">
        <v>1</v>
      </c>
      <c r="J24" s="8">
        <v>0</v>
      </c>
      <c r="K24" s="8">
        <v>0</v>
      </c>
    </row>
    <row r="25" spans="1:11" ht="409.6">
      <c r="A25" s="17">
        <v>1</v>
      </c>
      <c r="B25" s="3">
        <v>41790</v>
      </c>
      <c r="C25" s="8">
        <v>1</v>
      </c>
      <c r="D25" s="5" t="s">
        <v>136</v>
      </c>
      <c r="E25" s="6" t="s">
        <v>137</v>
      </c>
      <c r="F25" s="5" t="s">
        <v>138</v>
      </c>
      <c r="G25" s="5" t="s">
        <v>26</v>
      </c>
      <c r="H25" s="5" t="s">
        <v>27</v>
      </c>
      <c r="I25" s="8">
        <v>0</v>
      </c>
      <c r="J25" s="8">
        <v>1</v>
      </c>
      <c r="K25" s="8">
        <v>0</v>
      </c>
    </row>
    <row r="26" spans="1:11" ht="409.6">
      <c r="A26" s="17">
        <v>1</v>
      </c>
      <c r="B26" s="3">
        <v>41791</v>
      </c>
      <c r="C26" s="8">
        <v>1</v>
      </c>
      <c r="D26" s="5" t="s">
        <v>139</v>
      </c>
      <c r="E26" s="6" t="s">
        <v>140</v>
      </c>
      <c r="F26" s="5" t="s">
        <v>125</v>
      </c>
      <c r="G26" s="5" t="s">
        <v>26</v>
      </c>
      <c r="H26" s="5" t="s">
        <v>27</v>
      </c>
      <c r="I26" s="8">
        <v>1</v>
      </c>
      <c r="J26" s="8">
        <v>0</v>
      </c>
      <c r="K26" s="8">
        <v>0</v>
      </c>
    </row>
    <row r="27" spans="1:11" ht="409.6">
      <c r="A27" s="17">
        <v>1</v>
      </c>
      <c r="B27" s="3">
        <v>41791</v>
      </c>
      <c r="C27" s="8">
        <v>1</v>
      </c>
      <c r="D27" s="5" t="s">
        <v>141</v>
      </c>
      <c r="E27" s="6" t="s">
        <v>142</v>
      </c>
      <c r="F27" s="5" t="s">
        <v>125</v>
      </c>
      <c r="G27" s="5" t="s">
        <v>26</v>
      </c>
      <c r="H27" s="5" t="s">
        <v>27</v>
      </c>
      <c r="I27" s="8">
        <v>1</v>
      </c>
      <c r="J27" s="8">
        <v>0</v>
      </c>
      <c r="K27" s="8">
        <v>0</v>
      </c>
    </row>
    <row r="28" spans="1:11" ht="288">
      <c r="A28" s="17">
        <v>1</v>
      </c>
      <c r="B28" s="3">
        <v>41792</v>
      </c>
      <c r="C28" s="8">
        <v>1</v>
      </c>
      <c r="D28" s="5" t="s">
        <v>143</v>
      </c>
      <c r="E28" s="6" t="s">
        <v>144</v>
      </c>
      <c r="F28" s="5" t="s">
        <v>33</v>
      </c>
      <c r="G28" s="5" t="s">
        <v>145</v>
      </c>
      <c r="H28" s="5" t="s">
        <v>27</v>
      </c>
      <c r="I28" s="8">
        <v>1</v>
      </c>
      <c r="J28" s="8">
        <v>0</v>
      </c>
      <c r="K28" s="8">
        <v>0</v>
      </c>
    </row>
    <row r="29" spans="1:11" ht="288">
      <c r="A29" s="17">
        <v>1</v>
      </c>
      <c r="B29" s="3">
        <v>41796</v>
      </c>
      <c r="C29" s="8">
        <v>1</v>
      </c>
      <c r="D29" s="5" t="s">
        <v>146</v>
      </c>
      <c r="E29" s="6" t="s">
        <v>147</v>
      </c>
      <c r="F29" s="5" t="s">
        <v>27</v>
      </c>
      <c r="G29" s="5" t="s">
        <v>26</v>
      </c>
      <c r="H29" s="5" t="s">
        <v>148</v>
      </c>
      <c r="I29" s="8">
        <v>0</v>
      </c>
      <c r="J29" s="8">
        <v>1</v>
      </c>
      <c r="K29" s="8">
        <v>0</v>
      </c>
    </row>
    <row r="30" spans="1:11" ht="216">
      <c r="A30" s="17">
        <v>1</v>
      </c>
      <c r="B30" s="3">
        <v>41803</v>
      </c>
      <c r="C30" s="8">
        <v>1</v>
      </c>
      <c r="D30" s="5" t="s">
        <v>149</v>
      </c>
      <c r="E30" s="6" t="s">
        <v>150</v>
      </c>
      <c r="F30" s="5" t="s">
        <v>125</v>
      </c>
      <c r="G30" s="5" t="s">
        <v>26</v>
      </c>
      <c r="H30" s="5" t="s">
        <v>151</v>
      </c>
      <c r="I30" s="8">
        <v>0</v>
      </c>
      <c r="J30" s="8">
        <v>1</v>
      </c>
      <c r="K30" s="8">
        <v>0</v>
      </c>
    </row>
    <row r="31" spans="1:11" ht="230.4">
      <c r="A31" s="17">
        <v>1</v>
      </c>
      <c r="B31" s="3">
        <v>41808</v>
      </c>
      <c r="C31" s="8">
        <v>1</v>
      </c>
      <c r="D31" s="5" t="s">
        <v>152</v>
      </c>
      <c r="E31" s="6" t="s">
        <v>153</v>
      </c>
      <c r="F31" s="5" t="s">
        <v>33</v>
      </c>
      <c r="G31" s="5" t="s">
        <v>26</v>
      </c>
      <c r="H31" s="5" t="s">
        <v>154</v>
      </c>
      <c r="I31" s="8">
        <v>0</v>
      </c>
      <c r="J31" s="8">
        <v>1</v>
      </c>
      <c r="K31" s="8">
        <v>0</v>
      </c>
    </row>
    <row r="32" spans="1:11" ht="86.4">
      <c r="A32" s="17">
        <v>1</v>
      </c>
      <c r="B32" s="3">
        <v>41812</v>
      </c>
      <c r="C32" s="8">
        <v>1</v>
      </c>
      <c r="D32" s="5" t="s">
        <v>155</v>
      </c>
      <c r="E32" s="6" t="s">
        <v>156</v>
      </c>
      <c r="F32" s="5" t="s">
        <v>33</v>
      </c>
      <c r="G32" s="5" t="s">
        <v>26</v>
      </c>
      <c r="H32" s="5" t="s">
        <v>27</v>
      </c>
      <c r="I32" s="8">
        <v>1</v>
      </c>
      <c r="J32" s="8">
        <v>0</v>
      </c>
      <c r="K32" s="8">
        <v>0</v>
      </c>
    </row>
    <row r="33" spans="1:11" ht="187.2">
      <c r="A33" s="17">
        <v>1</v>
      </c>
      <c r="B33" s="3">
        <v>41804</v>
      </c>
      <c r="C33" s="8">
        <v>1</v>
      </c>
      <c r="D33" s="5" t="s">
        <v>157</v>
      </c>
      <c r="E33" s="6" t="s">
        <v>158</v>
      </c>
      <c r="F33" s="5" t="s">
        <v>33</v>
      </c>
      <c r="G33" s="5" t="s">
        <v>26</v>
      </c>
      <c r="H33" s="5" t="s">
        <v>159</v>
      </c>
      <c r="I33" s="8">
        <v>0</v>
      </c>
      <c r="J33" s="8">
        <v>1</v>
      </c>
      <c r="K33" s="8">
        <v>0</v>
      </c>
    </row>
    <row r="34" spans="1:11" ht="201.6">
      <c r="A34" s="17">
        <v>1</v>
      </c>
      <c r="B34" s="3">
        <v>41826</v>
      </c>
      <c r="C34" s="8">
        <v>1</v>
      </c>
      <c r="D34" s="5" t="s">
        <v>165</v>
      </c>
      <c r="E34" s="6" t="s">
        <v>166</v>
      </c>
      <c r="F34" s="5" t="s">
        <v>33</v>
      </c>
      <c r="G34" s="5" t="s">
        <v>26</v>
      </c>
      <c r="H34" s="5" t="s">
        <v>167</v>
      </c>
      <c r="I34" s="8">
        <v>0</v>
      </c>
      <c r="J34" s="8">
        <v>1</v>
      </c>
      <c r="K34" s="8">
        <v>0</v>
      </c>
    </row>
    <row r="35" spans="1:11" ht="409.6">
      <c r="A35" s="17">
        <v>1</v>
      </c>
      <c r="B35" s="3">
        <v>41904</v>
      </c>
      <c r="C35" s="8">
        <v>1</v>
      </c>
      <c r="D35" s="5" t="s">
        <v>243</v>
      </c>
      <c r="E35" s="6" t="s">
        <v>244</v>
      </c>
      <c r="F35" s="5" t="s">
        <v>245</v>
      </c>
      <c r="G35" s="5" t="s">
        <v>246</v>
      </c>
      <c r="H35" s="5" t="s">
        <v>27</v>
      </c>
      <c r="I35" s="8">
        <v>0</v>
      </c>
      <c r="J35" s="8">
        <v>0</v>
      </c>
      <c r="K35" s="8">
        <v>1</v>
      </c>
    </row>
    <row r="36" spans="1:11" ht="129.6">
      <c r="A36" s="17">
        <v>1</v>
      </c>
      <c r="B36" s="3">
        <v>41837</v>
      </c>
      <c r="C36" s="8">
        <v>1</v>
      </c>
      <c r="D36" s="5" t="s">
        <v>297</v>
      </c>
      <c r="E36" s="6" t="s">
        <v>298</v>
      </c>
      <c r="F36" s="5" t="s">
        <v>38</v>
      </c>
      <c r="G36" s="5" t="s">
        <v>26</v>
      </c>
      <c r="H36" s="5" t="s">
        <v>27</v>
      </c>
      <c r="I36" s="8">
        <v>1</v>
      </c>
      <c r="J36" s="8">
        <v>0</v>
      </c>
      <c r="K36" s="8">
        <v>0</v>
      </c>
    </row>
    <row r="37" spans="1:11" ht="100.8">
      <c r="A37" s="17">
        <v>1</v>
      </c>
      <c r="B37" s="3">
        <v>41939</v>
      </c>
      <c r="C37" s="8">
        <v>1</v>
      </c>
      <c r="D37" s="5" t="s">
        <v>353</v>
      </c>
      <c r="E37" s="6" t="s">
        <v>354</v>
      </c>
      <c r="F37" s="5" t="s">
        <v>245</v>
      </c>
      <c r="G37" s="5" t="s">
        <v>355</v>
      </c>
      <c r="H37" s="5" t="s">
        <v>27</v>
      </c>
      <c r="I37" s="8">
        <v>1</v>
      </c>
      <c r="J37" s="8">
        <v>0</v>
      </c>
      <c r="K37" s="8">
        <v>0</v>
      </c>
    </row>
    <row r="38" spans="1:11" ht="244.8">
      <c r="A38" s="17">
        <v>1</v>
      </c>
      <c r="B38" s="3">
        <v>41838</v>
      </c>
      <c r="C38" s="8">
        <v>1</v>
      </c>
      <c r="D38" s="5" t="s">
        <v>358</v>
      </c>
      <c r="E38" s="6" t="s">
        <v>359</v>
      </c>
      <c r="F38" s="5" t="s">
        <v>38</v>
      </c>
      <c r="G38" s="5" t="s">
        <v>26</v>
      </c>
      <c r="H38" s="5" t="s">
        <v>151</v>
      </c>
      <c r="I38" s="8">
        <v>0</v>
      </c>
      <c r="J38" s="8">
        <v>1</v>
      </c>
      <c r="K38" s="8">
        <v>0</v>
      </c>
    </row>
    <row r="39" spans="1:11" ht="374.4">
      <c r="A39" s="17">
        <v>1</v>
      </c>
      <c r="B39" s="3">
        <v>41955</v>
      </c>
      <c r="C39" s="8">
        <v>1</v>
      </c>
      <c r="D39" s="5" t="s">
        <v>415</v>
      </c>
      <c r="E39" s="6" t="s">
        <v>416</v>
      </c>
      <c r="F39" s="5" t="s">
        <v>417</v>
      </c>
      <c r="G39" s="5" t="s">
        <v>418</v>
      </c>
      <c r="H39" s="5" t="s">
        <v>27</v>
      </c>
      <c r="I39" s="8">
        <v>0</v>
      </c>
      <c r="J39" s="8">
        <v>0</v>
      </c>
      <c r="K39" s="8">
        <v>1</v>
      </c>
    </row>
    <row r="40" spans="1:11" ht="115.2">
      <c r="A40" s="17">
        <v>1</v>
      </c>
      <c r="B40" s="3">
        <v>42039</v>
      </c>
      <c r="C40" s="8">
        <v>1</v>
      </c>
      <c r="D40" s="5" t="s">
        <v>469</v>
      </c>
      <c r="E40" s="6" t="s">
        <v>470</v>
      </c>
      <c r="F40" s="5" t="s">
        <v>27</v>
      </c>
      <c r="G40" s="5" t="s">
        <v>471</v>
      </c>
      <c r="H40" s="5" t="s">
        <v>27</v>
      </c>
      <c r="I40" s="8">
        <v>0</v>
      </c>
      <c r="J40" s="8">
        <v>0</v>
      </c>
      <c r="K40" s="8">
        <v>1</v>
      </c>
    </row>
    <row r="41" spans="1:11" ht="388.8">
      <c r="A41" s="17">
        <v>1</v>
      </c>
      <c r="B41" s="3">
        <v>42046</v>
      </c>
      <c r="C41" s="8">
        <v>1</v>
      </c>
      <c r="D41" s="5" t="s">
        <v>568</v>
      </c>
      <c r="E41" s="6" t="s">
        <v>569</v>
      </c>
      <c r="F41" s="5" t="s">
        <v>38</v>
      </c>
      <c r="G41" s="5" t="s">
        <v>26</v>
      </c>
      <c r="H41" s="5" t="s">
        <v>27</v>
      </c>
      <c r="I41" s="8">
        <v>1</v>
      </c>
      <c r="J41" s="8">
        <v>0</v>
      </c>
      <c r="K41" s="8">
        <v>0</v>
      </c>
    </row>
    <row r="42" spans="1:11" ht="86.4">
      <c r="A42" s="17">
        <v>1</v>
      </c>
      <c r="B42" s="3">
        <v>42215</v>
      </c>
      <c r="C42" s="8">
        <v>1</v>
      </c>
      <c r="D42" s="5" t="s">
        <v>623</v>
      </c>
      <c r="E42" s="6" t="s">
        <v>624</v>
      </c>
      <c r="F42" s="5" t="s">
        <v>27</v>
      </c>
      <c r="G42" s="5" t="s">
        <v>498</v>
      </c>
      <c r="H42" s="5" t="s">
        <v>27</v>
      </c>
      <c r="I42" s="8">
        <v>1</v>
      </c>
      <c r="J42" s="8">
        <v>0</v>
      </c>
      <c r="K42" s="8">
        <v>0</v>
      </c>
    </row>
    <row r="43" spans="1:11" ht="259.2">
      <c r="A43" s="17">
        <v>1</v>
      </c>
      <c r="B43" s="3">
        <v>42062</v>
      </c>
      <c r="C43" s="8">
        <v>1</v>
      </c>
      <c r="D43" s="5" t="s">
        <v>625</v>
      </c>
      <c r="E43" s="6" t="s">
        <v>530</v>
      </c>
      <c r="F43" s="5" t="s">
        <v>27</v>
      </c>
      <c r="G43" s="5" t="s">
        <v>626</v>
      </c>
      <c r="H43" s="5" t="s">
        <v>27</v>
      </c>
      <c r="I43" s="8">
        <v>0</v>
      </c>
      <c r="J43" s="8">
        <v>0</v>
      </c>
      <c r="K43" s="8">
        <v>1</v>
      </c>
    </row>
    <row r="44" spans="1:11" ht="409.6">
      <c r="A44" s="17">
        <v>1</v>
      </c>
      <c r="B44" s="3">
        <v>42228</v>
      </c>
      <c r="C44" s="8">
        <v>1</v>
      </c>
      <c r="D44" s="5" t="s">
        <v>627</v>
      </c>
      <c r="E44" s="6" t="s">
        <v>628</v>
      </c>
      <c r="F44" s="5" t="s">
        <v>38</v>
      </c>
      <c r="G44" s="5" t="s">
        <v>629</v>
      </c>
      <c r="H44" s="5" t="s">
        <v>27</v>
      </c>
      <c r="I44" s="8">
        <v>1</v>
      </c>
      <c r="J44" s="8">
        <v>0</v>
      </c>
      <c r="K44" s="8">
        <v>0</v>
      </c>
    </row>
    <row r="45" spans="1:11" ht="360">
      <c r="A45" s="17">
        <v>1</v>
      </c>
      <c r="B45" s="9"/>
      <c r="C45" s="8">
        <v>1</v>
      </c>
      <c r="D45" s="5" t="s">
        <v>682</v>
      </c>
      <c r="E45" s="6" t="s">
        <v>683</v>
      </c>
      <c r="F45" s="5" t="s">
        <v>27</v>
      </c>
      <c r="G45" s="5" t="s">
        <v>253</v>
      </c>
      <c r="H45" s="5" t="s">
        <v>27</v>
      </c>
      <c r="I45" s="8">
        <v>1</v>
      </c>
      <c r="J45" s="8">
        <v>0</v>
      </c>
      <c r="K45" s="8">
        <v>0</v>
      </c>
    </row>
    <row r="46" spans="1:11">
      <c r="A46" s="15">
        <f>SUM(A2:A45)</f>
        <v>44</v>
      </c>
      <c r="B46" s="9"/>
      <c r="C46" s="10"/>
      <c r="D46" s="9"/>
      <c r="E46" s="9"/>
      <c r="F46" s="9"/>
      <c r="G46" s="9"/>
      <c r="H46" s="9"/>
      <c r="I46" s="12">
        <f t="shared" ref="I46:K46" si="0">SUM(I2:I45)</f>
        <v>30</v>
      </c>
      <c r="J46" s="12">
        <f t="shared" si="0"/>
        <v>10</v>
      </c>
      <c r="K46" s="12">
        <f t="shared" si="0"/>
        <v>4</v>
      </c>
    </row>
  </sheetData>
  <sortState ref="A1:Z275">
    <sortCondition descending="1" ref="A1:A275"/>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50"/>
  <sheetViews>
    <sheetView workbookViewId="0">
      <selection activeCell="D56" sqref="D56"/>
    </sheetView>
  </sheetViews>
  <sheetFormatPr baseColWidth="10" defaultColWidth="8.88671875" defaultRowHeight="12.6"/>
  <cols>
    <col min="1" max="2" width="13.88671875" customWidth="1"/>
    <col min="3" max="3" width="20.44140625" customWidth="1"/>
    <col min="4" max="4" width="57.77734375" customWidth="1"/>
    <col min="5" max="5" width="16.5546875" bestFit="1" customWidth="1"/>
    <col min="6" max="6" width="13.88671875" customWidth="1"/>
    <col min="7" max="7" width="16.6640625" bestFit="1" customWidth="1"/>
    <col min="8" max="8" width="6.88671875" bestFit="1" customWidth="1"/>
    <col min="9" max="9" width="8.5546875" bestFit="1" customWidth="1"/>
    <col min="10" max="10" width="11.6640625" bestFit="1" customWidth="1"/>
  </cols>
  <sheetData>
    <row r="1" spans="1:10" ht="14.4">
      <c r="A1" s="1" t="s">
        <v>0</v>
      </c>
      <c r="B1" s="1" t="s">
        <v>7</v>
      </c>
      <c r="C1" s="13" t="s">
        <v>725</v>
      </c>
      <c r="D1" s="1" t="s">
        <v>16</v>
      </c>
      <c r="E1" s="1" t="s">
        <v>17</v>
      </c>
      <c r="F1" s="1" t="s">
        <v>18</v>
      </c>
      <c r="G1" s="1" t="s">
        <v>19</v>
      </c>
      <c r="H1" s="1" t="s">
        <v>20</v>
      </c>
      <c r="I1" s="1" t="s">
        <v>21</v>
      </c>
      <c r="J1" s="1" t="s">
        <v>22</v>
      </c>
    </row>
    <row r="2" spans="1:10" ht="187.2">
      <c r="A2" s="3">
        <v>41883</v>
      </c>
      <c r="B2" s="4">
        <v>1</v>
      </c>
      <c r="C2" s="5" t="s">
        <v>273</v>
      </c>
      <c r="D2" s="6" t="s">
        <v>274</v>
      </c>
      <c r="E2" s="5" t="s">
        <v>27</v>
      </c>
      <c r="F2" s="5" t="s">
        <v>26</v>
      </c>
      <c r="G2" s="5" t="s">
        <v>27</v>
      </c>
      <c r="H2" s="4">
        <v>1</v>
      </c>
      <c r="I2" s="4">
        <v>0</v>
      </c>
      <c r="J2" s="4">
        <v>0</v>
      </c>
    </row>
    <row r="3" spans="1:10" ht="187.2">
      <c r="A3" s="3">
        <v>41783</v>
      </c>
      <c r="B3" s="4">
        <v>1</v>
      </c>
      <c r="C3" s="5" t="s">
        <v>123</v>
      </c>
      <c r="D3" s="6" t="s">
        <v>124</v>
      </c>
      <c r="E3" s="5" t="s">
        <v>125</v>
      </c>
      <c r="F3" s="5" t="s">
        <v>126</v>
      </c>
      <c r="G3" s="5" t="s">
        <v>27</v>
      </c>
      <c r="H3" s="4">
        <v>1</v>
      </c>
      <c r="I3" s="4">
        <v>0</v>
      </c>
      <c r="J3" s="4">
        <v>0</v>
      </c>
    </row>
    <row r="4" spans="1:10" ht="409.6">
      <c r="A4" s="3">
        <v>41785</v>
      </c>
      <c r="B4" s="4">
        <v>1</v>
      </c>
      <c r="C4" s="5" t="s">
        <v>127</v>
      </c>
      <c r="D4" s="6" t="s">
        <v>128</v>
      </c>
      <c r="E4" s="5" t="s">
        <v>129</v>
      </c>
      <c r="F4" s="5" t="s">
        <v>26</v>
      </c>
      <c r="G4" s="5" t="s">
        <v>27</v>
      </c>
      <c r="H4" s="4">
        <v>1</v>
      </c>
      <c r="I4" s="4">
        <v>0</v>
      </c>
      <c r="J4" s="4">
        <v>0</v>
      </c>
    </row>
    <row r="5" spans="1:10" ht="403.2">
      <c r="A5" s="3">
        <v>41786</v>
      </c>
      <c r="B5" s="4">
        <v>1</v>
      </c>
      <c r="C5" s="5" t="s">
        <v>130</v>
      </c>
      <c r="D5" s="6" t="s">
        <v>131</v>
      </c>
      <c r="E5" s="5" t="s">
        <v>129</v>
      </c>
      <c r="F5" s="5" t="s">
        <v>26</v>
      </c>
      <c r="G5" s="5" t="s">
        <v>132</v>
      </c>
      <c r="H5" s="4">
        <v>0</v>
      </c>
      <c r="I5" s="4">
        <v>1</v>
      </c>
      <c r="J5" s="4">
        <v>0</v>
      </c>
    </row>
    <row r="6" spans="1:10" ht="345.6">
      <c r="A6" s="3">
        <v>41786</v>
      </c>
      <c r="B6" s="4">
        <v>1</v>
      </c>
      <c r="C6" s="5" t="s">
        <v>133</v>
      </c>
      <c r="D6" s="6" t="s">
        <v>134</v>
      </c>
      <c r="E6" s="5" t="s">
        <v>27</v>
      </c>
      <c r="F6" s="5" t="s">
        <v>135</v>
      </c>
      <c r="G6" s="5" t="s">
        <v>27</v>
      </c>
      <c r="H6" s="4">
        <v>1</v>
      </c>
      <c r="I6" s="4">
        <v>0</v>
      </c>
      <c r="J6" s="4">
        <v>0</v>
      </c>
    </row>
    <row r="7" spans="1:10" ht="409.6">
      <c r="A7" s="3">
        <v>41790</v>
      </c>
      <c r="B7" s="4">
        <v>1</v>
      </c>
      <c r="C7" s="5" t="s">
        <v>136</v>
      </c>
      <c r="D7" s="6" t="s">
        <v>137</v>
      </c>
      <c r="E7" s="5" t="s">
        <v>138</v>
      </c>
      <c r="F7" s="5" t="s">
        <v>26</v>
      </c>
      <c r="G7" s="5" t="s">
        <v>27</v>
      </c>
      <c r="H7" s="4">
        <v>0</v>
      </c>
      <c r="I7" s="4">
        <v>1</v>
      </c>
      <c r="J7" s="4">
        <v>0</v>
      </c>
    </row>
    <row r="8" spans="1:10" ht="409.6">
      <c r="A8" s="3">
        <v>41791</v>
      </c>
      <c r="B8" s="4">
        <v>1</v>
      </c>
      <c r="C8" s="5" t="s">
        <v>139</v>
      </c>
      <c r="D8" s="6" t="s">
        <v>140</v>
      </c>
      <c r="E8" s="5" t="s">
        <v>125</v>
      </c>
      <c r="F8" s="5" t="s">
        <v>26</v>
      </c>
      <c r="G8" s="5" t="s">
        <v>27</v>
      </c>
      <c r="H8" s="4">
        <v>1</v>
      </c>
      <c r="I8" s="4">
        <v>0</v>
      </c>
      <c r="J8" s="4">
        <v>0</v>
      </c>
    </row>
    <row r="9" spans="1:10" ht="409.6">
      <c r="A9" s="3">
        <v>41791</v>
      </c>
      <c r="B9" s="4">
        <v>1</v>
      </c>
      <c r="C9" s="5" t="s">
        <v>141</v>
      </c>
      <c r="D9" s="6" t="s">
        <v>142</v>
      </c>
      <c r="E9" s="5" t="s">
        <v>125</v>
      </c>
      <c r="F9" s="5" t="s">
        <v>26</v>
      </c>
      <c r="G9" s="5" t="s">
        <v>27</v>
      </c>
      <c r="H9" s="4">
        <v>1</v>
      </c>
      <c r="I9" s="4">
        <v>0</v>
      </c>
      <c r="J9" s="4">
        <v>0</v>
      </c>
    </row>
    <row r="10" spans="1:10" ht="216">
      <c r="A10" s="3">
        <v>41792</v>
      </c>
      <c r="B10" s="4">
        <v>1</v>
      </c>
      <c r="C10" s="5" t="s">
        <v>143</v>
      </c>
      <c r="D10" s="6" t="s">
        <v>144</v>
      </c>
      <c r="E10" s="5" t="s">
        <v>33</v>
      </c>
      <c r="F10" s="5" t="s">
        <v>145</v>
      </c>
      <c r="G10" s="5" t="s">
        <v>27</v>
      </c>
      <c r="H10" s="4">
        <v>1</v>
      </c>
      <c r="I10" s="4">
        <v>0</v>
      </c>
      <c r="J10" s="4">
        <v>0</v>
      </c>
    </row>
    <row r="11" spans="1:10" ht="201.6">
      <c r="A11" s="3">
        <v>41796</v>
      </c>
      <c r="B11" s="4">
        <v>1</v>
      </c>
      <c r="C11" s="5" t="s">
        <v>146</v>
      </c>
      <c r="D11" s="6" t="s">
        <v>147</v>
      </c>
      <c r="E11" s="5" t="s">
        <v>27</v>
      </c>
      <c r="F11" s="5" t="s">
        <v>26</v>
      </c>
      <c r="G11" s="5" t="s">
        <v>148</v>
      </c>
      <c r="H11" s="4">
        <v>0</v>
      </c>
      <c r="I11" s="4">
        <v>1</v>
      </c>
      <c r="J11" s="4">
        <v>0</v>
      </c>
    </row>
    <row r="12" spans="1:10" ht="158.4">
      <c r="A12" s="3">
        <v>41803</v>
      </c>
      <c r="B12" s="4">
        <v>1</v>
      </c>
      <c r="C12" s="5" t="s">
        <v>149</v>
      </c>
      <c r="D12" s="6" t="s">
        <v>150</v>
      </c>
      <c r="E12" s="5" t="s">
        <v>125</v>
      </c>
      <c r="F12" s="5" t="s">
        <v>26</v>
      </c>
      <c r="G12" s="5" t="s">
        <v>151</v>
      </c>
      <c r="H12" s="4">
        <v>0</v>
      </c>
      <c r="I12" s="4">
        <v>1</v>
      </c>
      <c r="J12" s="4">
        <v>0</v>
      </c>
    </row>
    <row r="13" spans="1:10" ht="158.4">
      <c r="A13" s="3">
        <v>41808</v>
      </c>
      <c r="B13" s="4">
        <v>1</v>
      </c>
      <c r="C13" s="5" t="s">
        <v>152</v>
      </c>
      <c r="D13" s="6" t="s">
        <v>153</v>
      </c>
      <c r="E13" s="5" t="s">
        <v>33</v>
      </c>
      <c r="F13" s="5" t="s">
        <v>26</v>
      </c>
      <c r="G13" s="5" t="s">
        <v>154</v>
      </c>
      <c r="H13" s="4">
        <v>0</v>
      </c>
      <c r="I13" s="4">
        <v>1</v>
      </c>
      <c r="J13" s="4">
        <v>0</v>
      </c>
    </row>
    <row r="14" spans="1:10" ht="57.6">
      <c r="A14" s="3">
        <v>41812</v>
      </c>
      <c r="B14" s="4">
        <v>1</v>
      </c>
      <c r="C14" s="5" t="s">
        <v>155</v>
      </c>
      <c r="D14" s="6" t="s">
        <v>156</v>
      </c>
      <c r="E14" s="5" t="s">
        <v>33</v>
      </c>
      <c r="F14" s="5" t="s">
        <v>26</v>
      </c>
      <c r="G14" s="5" t="s">
        <v>27</v>
      </c>
      <c r="H14" s="4">
        <v>1</v>
      </c>
      <c r="I14" s="4">
        <v>0</v>
      </c>
      <c r="J14" s="4">
        <v>0</v>
      </c>
    </row>
    <row r="15" spans="1:10" ht="129.6">
      <c r="A15" s="3">
        <v>41804</v>
      </c>
      <c r="B15" s="4">
        <v>1</v>
      </c>
      <c r="C15" s="5" t="s">
        <v>157</v>
      </c>
      <c r="D15" s="6" t="s">
        <v>158</v>
      </c>
      <c r="E15" s="5" t="s">
        <v>33</v>
      </c>
      <c r="F15" s="5" t="s">
        <v>26</v>
      </c>
      <c r="G15" s="5" t="s">
        <v>159</v>
      </c>
      <c r="H15" s="4">
        <v>0</v>
      </c>
      <c r="I15" s="4">
        <v>1</v>
      </c>
      <c r="J15" s="4">
        <v>0</v>
      </c>
    </row>
    <row r="16" spans="1:10" ht="72">
      <c r="A16" s="3">
        <v>41814</v>
      </c>
      <c r="B16" s="4">
        <v>1</v>
      </c>
      <c r="C16" s="5" t="s">
        <v>160</v>
      </c>
      <c r="D16" s="6" t="s">
        <v>161</v>
      </c>
      <c r="E16" s="5" t="s">
        <v>33</v>
      </c>
      <c r="F16" s="5" t="s">
        <v>162</v>
      </c>
      <c r="G16" s="5" t="s">
        <v>27</v>
      </c>
      <c r="H16" s="4">
        <v>1</v>
      </c>
      <c r="I16" s="4">
        <v>0</v>
      </c>
      <c r="J16" s="4">
        <v>0</v>
      </c>
    </row>
    <row r="17" spans="1:10" ht="144">
      <c r="A17" s="3">
        <v>41816</v>
      </c>
      <c r="B17" s="4">
        <v>1</v>
      </c>
      <c r="C17" s="5" t="s">
        <v>163</v>
      </c>
      <c r="D17" s="6" t="s">
        <v>164</v>
      </c>
      <c r="E17" s="5" t="s">
        <v>33</v>
      </c>
      <c r="F17" s="5" t="s">
        <v>26</v>
      </c>
      <c r="G17" s="5" t="s">
        <v>27</v>
      </c>
      <c r="H17" s="4">
        <v>1</v>
      </c>
      <c r="I17" s="4">
        <v>0</v>
      </c>
      <c r="J17" s="4">
        <v>0</v>
      </c>
    </row>
    <row r="18" spans="1:10" ht="144">
      <c r="A18" s="3">
        <v>41826</v>
      </c>
      <c r="B18" s="4">
        <v>1</v>
      </c>
      <c r="C18" s="5" t="s">
        <v>165</v>
      </c>
      <c r="D18" s="6" t="s">
        <v>166</v>
      </c>
      <c r="E18" s="5" t="s">
        <v>33</v>
      </c>
      <c r="F18" s="5" t="s">
        <v>26</v>
      </c>
      <c r="G18" s="5" t="s">
        <v>167</v>
      </c>
      <c r="H18" s="4">
        <v>0</v>
      </c>
      <c r="I18" s="4">
        <v>1</v>
      </c>
      <c r="J18" s="4">
        <v>0</v>
      </c>
    </row>
    <row r="19" spans="1:10" ht="129.6">
      <c r="A19" s="3">
        <v>41324</v>
      </c>
      <c r="B19" s="4">
        <v>1</v>
      </c>
      <c r="C19" s="5" t="s">
        <v>168</v>
      </c>
      <c r="D19" s="6" t="s">
        <v>169</v>
      </c>
      <c r="E19" s="5" t="s">
        <v>33</v>
      </c>
      <c r="F19" s="5" t="s">
        <v>170</v>
      </c>
      <c r="G19" s="5" t="s">
        <v>27</v>
      </c>
      <c r="H19" s="4">
        <v>1</v>
      </c>
      <c r="I19" s="4">
        <v>0</v>
      </c>
      <c r="J19" s="4">
        <v>0</v>
      </c>
    </row>
    <row r="20" spans="1:10" ht="115.2">
      <c r="A20" s="3">
        <v>41864</v>
      </c>
      <c r="B20" s="4">
        <v>1</v>
      </c>
      <c r="C20" s="5" t="s">
        <v>171</v>
      </c>
      <c r="D20" s="6" t="s">
        <v>172</v>
      </c>
      <c r="E20" s="5" t="s">
        <v>27</v>
      </c>
      <c r="F20" s="5" t="s">
        <v>173</v>
      </c>
      <c r="G20" s="5" t="s">
        <v>27</v>
      </c>
      <c r="H20" s="4">
        <v>0</v>
      </c>
      <c r="I20" s="4">
        <v>0</v>
      </c>
      <c r="J20" s="4">
        <v>0</v>
      </c>
    </row>
    <row r="21" spans="1:10" ht="172.8">
      <c r="A21" s="3">
        <v>41906</v>
      </c>
      <c r="B21" s="4">
        <v>1</v>
      </c>
      <c r="C21" s="5" t="s">
        <v>247</v>
      </c>
      <c r="D21" s="6" t="s">
        <v>248</v>
      </c>
      <c r="E21" s="5" t="s">
        <v>245</v>
      </c>
      <c r="F21" s="5" t="s">
        <v>249</v>
      </c>
      <c r="G21" s="5" t="s">
        <v>27</v>
      </c>
      <c r="H21" s="4">
        <v>0</v>
      </c>
      <c r="I21" s="4">
        <v>0</v>
      </c>
      <c r="J21" s="4">
        <v>1</v>
      </c>
    </row>
    <row r="22" spans="1:10" ht="86.4">
      <c r="A22" s="3">
        <v>41929</v>
      </c>
      <c r="B22" s="4">
        <v>1</v>
      </c>
      <c r="C22" s="5" t="s">
        <v>250</v>
      </c>
      <c r="D22" s="6" t="s">
        <v>251</v>
      </c>
      <c r="E22" s="5" t="s">
        <v>252</v>
      </c>
      <c r="F22" s="5" t="s">
        <v>253</v>
      </c>
      <c r="G22" s="5" t="s">
        <v>27</v>
      </c>
      <c r="H22" s="4">
        <v>0</v>
      </c>
      <c r="I22" s="4">
        <v>0</v>
      </c>
      <c r="J22" s="4">
        <v>0</v>
      </c>
    </row>
    <row r="23" spans="1:10" ht="72">
      <c r="A23" s="3">
        <v>41837</v>
      </c>
      <c r="B23" s="4">
        <v>1</v>
      </c>
      <c r="C23" s="5" t="s">
        <v>356</v>
      </c>
      <c r="D23" s="6" t="s">
        <v>357</v>
      </c>
      <c r="E23" s="5" t="s">
        <v>27</v>
      </c>
      <c r="F23" s="5" t="s">
        <v>26</v>
      </c>
      <c r="G23" s="5" t="s">
        <v>27</v>
      </c>
      <c r="H23" s="4">
        <v>1</v>
      </c>
      <c r="I23" s="4">
        <v>0</v>
      </c>
      <c r="J23" s="4">
        <v>0</v>
      </c>
    </row>
    <row r="24" spans="1:10" ht="129.6">
      <c r="A24" s="3">
        <v>41841</v>
      </c>
      <c r="B24" s="4">
        <v>1</v>
      </c>
      <c r="C24" s="5" t="s">
        <v>360</v>
      </c>
      <c r="D24" s="6" t="s">
        <v>361</v>
      </c>
      <c r="E24" s="5" t="s">
        <v>38</v>
      </c>
      <c r="F24" s="5" t="s">
        <v>362</v>
      </c>
      <c r="G24" s="5" t="s">
        <v>363</v>
      </c>
      <c r="H24" s="4">
        <v>0</v>
      </c>
      <c r="I24" s="4">
        <v>1</v>
      </c>
      <c r="J24" s="4">
        <v>0</v>
      </c>
    </row>
    <row r="25" spans="1:10" ht="316.8">
      <c r="A25" s="3">
        <v>41851</v>
      </c>
      <c r="B25" s="4">
        <v>1</v>
      </c>
      <c r="C25" s="5" t="s">
        <v>364</v>
      </c>
      <c r="D25" s="6" t="s">
        <v>365</v>
      </c>
      <c r="E25" s="5" t="s">
        <v>366</v>
      </c>
      <c r="F25" s="5" t="s">
        <v>367</v>
      </c>
      <c r="G25" s="5" t="s">
        <v>27</v>
      </c>
      <c r="H25" s="4">
        <v>1</v>
      </c>
      <c r="I25" s="4">
        <v>0</v>
      </c>
      <c r="J25" s="4">
        <v>0</v>
      </c>
    </row>
    <row r="26" spans="1:10" ht="72">
      <c r="A26" s="3">
        <v>41858</v>
      </c>
      <c r="B26" s="4">
        <v>1</v>
      </c>
      <c r="C26" s="5" t="s">
        <v>368</v>
      </c>
      <c r="D26" s="6" t="s">
        <v>369</v>
      </c>
      <c r="E26" s="5" t="s">
        <v>38</v>
      </c>
      <c r="F26" s="5" t="s">
        <v>26</v>
      </c>
      <c r="G26" s="5" t="s">
        <v>27</v>
      </c>
      <c r="H26" s="4">
        <v>1</v>
      </c>
      <c r="I26" s="4">
        <v>0</v>
      </c>
      <c r="J26" s="4">
        <v>0</v>
      </c>
    </row>
    <row r="27" spans="1:10" ht="172.8">
      <c r="A27" s="3">
        <v>41858</v>
      </c>
      <c r="B27" s="4">
        <v>1</v>
      </c>
      <c r="C27" s="5" t="s">
        <v>370</v>
      </c>
      <c r="D27" s="6" t="s">
        <v>371</v>
      </c>
      <c r="E27" s="5" t="s">
        <v>372</v>
      </c>
      <c r="F27" s="5" t="s">
        <v>26</v>
      </c>
      <c r="G27" s="5" t="s">
        <v>27</v>
      </c>
      <c r="H27" s="4">
        <v>1</v>
      </c>
      <c r="I27" s="4">
        <v>0</v>
      </c>
      <c r="J27" s="4">
        <v>0</v>
      </c>
    </row>
    <row r="28" spans="1:10" ht="115.2">
      <c r="A28" s="3">
        <v>41890</v>
      </c>
      <c r="B28" s="4">
        <v>1</v>
      </c>
      <c r="C28" s="5" t="s">
        <v>373</v>
      </c>
      <c r="D28" s="6" t="s">
        <v>374</v>
      </c>
      <c r="E28" s="5" t="s">
        <v>375</v>
      </c>
      <c r="F28" s="5" t="s">
        <v>376</v>
      </c>
      <c r="G28" s="5" t="s">
        <v>377</v>
      </c>
      <c r="H28" s="4">
        <v>0</v>
      </c>
      <c r="I28" s="4">
        <v>1</v>
      </c>
      <c r="J28" s="4">
        <v>0</v>
      </c>
    </row>
    <row r="29" spans="1:10" ht="409.6">
      <c r="A29" s="3">
        <v>41892</v>
      </c>
      <c r="B29" s="4">
        <v>1</v>
      </c>
      <c r="C29" s="5" t="s">
        <v>378</v>
      </c>
      <c r="D29" s="6" t="s">
        <v>379</v>
      </c>
      <c r="E29" s="5" t="s">
        <v>38</v>
      </c>
      <c r="F29" s="5" t="s">
        <v>26</v>
      </c>
      <c r="G29" s="5" t="s">
        <v>27</v>
      </c>
      <c r="H29" s="4">
        <v>1</v>
      </c>
      <c r="I29" s="4">
        <v>0</v>
      </c>
      <c r="J29" s="4">
        <v>0</v>
      </c>
    </row>
    <row r="30" spans="1:10" ht="216">
      <c r="A30" s="3">
        <v>41893</v>
      </c>
      <c r="B30" s="4">
        <v>1</v>
      </c>
      <c r="C30" s="5" t="s">
        <v>380</v>
      </c>
      <c r="D30" s="6" t="s">
        <v>381</v>
      </c>
      <c r="E30" s="5" t="s">
        <v>27</v>
      </c>
      <c r="F30" s="5" t="s">
        <v>26</v>
      </c>
      <c r="G30" s="5" t="s">
        <v>151</v>
      </c>
      <c r="H30" s="4">
        <v>0</v>
      </c>
      <c r="I30" s="4">
        <v>1</v>
      </c>
      <c r="J30" s="4">
        <v>0</v>
      </c>
    </row>
    <row r="31" spans="1:10" ht="57.6">
      <c r="A31" s="3">
        <v>41896</v>
      </c>
      <c r="B31" s="4">
        <v>1</v>
      </c>
      <c r="C31" s="5" t="s">
        <v>382</v>
      </c>
      <c r="D31" s="6" t="s">
        <v>383</v>
      </c>
      <c r="E31" s="5" t="s">
        <v>384</v>
      </c>
      <c r="F31" s="5" t="s">
        <v>355</v>
      </c>
      <c r="G31" s="5" t="s">
        <v>27</v>
      </c>
      <c r="H31" s="4">
        <v>1</v>
      </c>
      <c r="I31" s="4">
        <v>0</v>
      </c>
      <c r="J31" s="4">
        <v>0</v>
      </c>
    </row>
    <row r="32" spans="1:10" ht="244.8">
      <c r="A32" s="3">
        <v>41904</v>
      </c>
      <c r="B32" s="4">
        <v>1</v>
      </c>
      <c r="C32" s="5" t="s">
        <v>385</v>
      </c>
      <c r="D32" s="6" t="s">
        <v>386</v>
      </c>
      <c r="E32" s="5" t="s">
        <v>38</v>
      </c>
      <c r="F32" s="5" t="s">
        <v>216</v>
      </c>
      <c r="G32" s="5" t="s">
        <v>27</v>
      </c>
      <c r="H32" s="4">
        <v>1</v>
      </c>
      <c r="I32" s="4">
        <v>0</v>
      </c>
      <c r="J32" s="4">
        <v>0</v>
      </c>
    </row>
    <row r="33" spans="1:10" ht="201.6">
      <c r="A33" s="3">
        <v>41900</v>
      </c>
      <c r="B33" s="4">
        <v>1</v>
      </c>
      <c r="C33" s="5" t="s">
        <v>387</v>
      </c>
      <c r="D33" s="6" t="s">
        <v>388</v>
      </c>
      <c r="E33" s="5" t="s">
        <v>389</v>
      </c>
      <c r="F33" s="5" t="s">
        <v>26</v>
      </c>
      <c r="G33" s="5" t="s">
        <v>151</v>
      </c>
      <c r="H33" s="4">
        <v>0</v>
      </c>
      <c r="I33" s="4">
        <v>1</v>
      </c>
      <c r="J33" s="4">
        <v>0</v>
      </c>
    </row>
    <row r="34" spans="1:10" ht="100.8">
      <c r="A34" s="3">
        <v>42039</v>
      </c>
      <c r="B34" s="4">
        <v>1</v>
      </c>
      <c r="C34" s="5" t="s">
        <v>469</v>
      </c>
      <c r="D34" s="6" t="s">
        <v>470</v>
      </c>
      <c r="E34" s="5" t="s">
        <v>27</v>
      </c>
      <c r="F34" s="5" t="s">
        <v>471</v>
      </c>
      <c r="G34" s="5" t="s">
        <v>27</v>
      </c>
      <c r="H34" s="4">
        <v>0</v>
      </c>
      <c r="I34" s="4">
        <v>0</v>
      </c>
      <c r="J34" s="4">
        <v>1</v>
      </c>
    </row>
    <row r="35" spans="1:10" ht="216">
      <c r="A35" s="3">
        <v>42102</v>
      </c>
      <c r="B35" s="4">
        <v>1</v>
      </c>
      <c r="C35" s="5" t="s">
        <v>516</v>
      </c>
      <c r="D35" s="6" t="s">
        <v>517</v>
      </c>
      <c r="E35" s="5" t="s">
        <v>518</v>
      </c>
      <c r="F35" s="5" t="s">
        <v>519</v>
      </c>
      <c r="G35" s="5" t="s">
        <v>27</v>
      </c>
      <c r="H35" s="4">
        <v>0</v>
      </c>
      <c r="I35" s="4">
        <v>0</v>
      </c>
      <c r="J35" s="4">
        <v>1</v>
      </c>
    </row>
    <row r="36" spans="1:10" ht="72">
      <c r="A36" s="9"/>
      <c r="B36" s="4">
        <v>1</v>
      </c>
      <c r="C36" s="5" t="s">
        <v>636</v>
      </c>
      <c r="D36" s="6" t="s">
        <v>637</v>
      </c>
      <c r="E36" s="5" t="s">
        <v>27</v>
      </c>
      <c r="F36" s="5" t="s">
        <v>253</v>
      </c>
      <c r="G36" s="5" t="s">
        <v>27</v>
      </c>
      <c r="H36" s="4">
        <v>1</v>
      </c>
      <c r="I36" s="4">
        <v>0</v>
      </c>
      <c r="J36" s="4">
        <v>0</v>
      </c>
    </row>
    <row r="37" spans="1:10" ht="57.6">
      <c r="A37" s="3">
        <v>42431</v>
      </c>
      <c r="B37" s="4">
        <v>1</v>
      </c>
      <c r="C37" s="5" t="s">
        <v>638</v>
      </c>
      <c r="D37" s="6" t="s">
        <v>639</v>
      </c>
      <c r="E37" s="5" t="s">
        <v>237</v>
      </c>
      <c r="F37" s="5" t="s">
        <v>253</v>
      </c>
      <c r="G37" s="5" t="s">
        <v>27</v>
      </c>
      <c r="H37" s="4">
        <v>1</v>
      </c>
      <c r="I37" s="4">
        <v>0</v>
      </c>
      <c r="J37" s="4">
        <v>0</v>
      </c>
    </row>
    <row r="38" spans="1:10" ht="230.4">
      <c r="A38" s="3">
        <v>42431</v>
      </c>
      <c r="B38" s="4">
        <v>1</v>
      </c>
      <c r="C38" s="5" t="s">
        <v>640</v>
      </c>
      <c r="D38" s="6" t="s">
        <v>641</v>
      </c>
      <c r="E38" s="5" t="s">
        <v>33</v>
      </c>
      <c r="F38" s="5" t="s">
        <v>642</v>
      </c>
      <c r="G38" s="5" t="s">
        <v>27</v>
      </c>
      <c r="H38" s="4">
        <v>0</v>
      </c>
      <c r="I38" s="4">
        <v>0</v>
      </c>
      <c r="J38" s="4">
        <v>1</v>
      </c>
    </row>
    <row r="39" spans="1:10" ht="72">
      <c r="A39" s="3">
        <v>42466</v>
      </c>
      <c r="B39" s="4">
        <v>1</v>
      </c>
      <c r="C39" s="5" t="s">
        <v>643</v>
      </c>
      <c r="D39" s="6" t="s">
        <v>644</v>
      </c>
      <c r="E39" s="5" t="s">
        <v>33</v>
      </c>
      <c r="F39" s="5" t="s">
        <v>253</v>
      </c>
      <c r="G39" s="5" t="s">
        <v>27</v>
      </c>
      <c r="H39" s="4">
        <v>1</v>
      </c>
      <c r="I39" s="4">
        <v>0</v>
      </c>
      <c r="J39" s="4">
        <v>0</v>
      </c>
    </row>
    <row r="40" spans="1:10" ht="86.4">
      <c r="A40" s="3">
        <v>41904</v>
      </c>
      <c r="B40" s="4">
        <v>1</v>
      </c>
      <c r="C40" s="5" t="s">
        <v>645</v>
      </c>
      <c r="D40" s="6" t="s">
        <v>646</v>
      </c>
      <c r="E40" s="5" t="s">
        <v>27</v>
      </c>
      <c r="F40" s="5" t="s">
        <v>26</v>
      </c>
      <c r="G40" s="5" t="s">
        <v>27</v>
      </c>
      <c r="H40" s="4">
        <v>1</v>
      </c>
      <c r="I40" s="4">
        <v>0</v>
      </c>
      <c r="J40" s="4">
        <v>0</v>
      </c>
    </row>
    <row r="41" spans="1:10" ht="72">
      <c r="A41" s="3">
        <v>41938</v>
      </c>
      <c r="B41" s="4">
        <v>1</v>
      </c>
      <c r="C41" s="5" t="s">
        <v>647</v>
      </c>
      <c r="D41" s="6" t="s">
        <v>648</v>
      </c>
      <c r="E41" s="5" t="s">
        <v>649</v>
      </c>
      <c r="F41" s="5" t="s">
        <v>26</v>
      </c>
      <c r="G41" s="5" t="s">
        <v>27</v>
      </c>
      <c r="H41" s="4">
        <v>1</v>
      </c>
      <c r="I41" s="4">
        <v>0</v>
      </c>
      <c r="J41" s="4">
        <v>0</v>
      </c>
    </row>
    <row r="42" spans="1:10" ht="100.8">
      <c r="A42" s="9"/>
      <c r="B42" s="4">
        <v>1</v>
      </c>
      <c r="C42" s="5" t="s">
        <v>650</v>
      </c>
      <c r="D42" s="6" t="s">
        <v>651</v>
      </c>
      <c r="E42" s="5" t="s">
        <v>652</v>
      </c>
      <c r="F42" s="5" t="s">
        <v>26</v>
      </c>
      <c r="G42" s="5" t="s">
        <v>27</v>
      </c>
      <c r="H42" s="4">
        <v>1</v>
      </c>
      <c r="I42" s="4">
        <v>0</v>
      </c>
      <c r="J42" s="4">
        <v>0</v>
      </c>
    </row>
    <row r="43" spans="1:10" ht="115.2">
      <c r="A43" s="3">
        <v>41953</v>
      </c>
      <c r="B43" s="4">
        <v>1</v>
      </c>
      <c r="C43" s="5" t="s">
        <v>653</v>
      </c>
      <c r="D43" s="6" t="s">
        <v>654</v>
      </c>
      <c r="E43" s="5" t="s">
        <v>655</v>
      </c>
      <c r="F43" s="5" t="s">
        <v>26</v>
      </c>
      <c r="G43" s="5" t="s">
        <v>27</v>
      </c>
      <c r="H43" s="4">
        <v>1</v>
      </c>
      <c r="I43" s="4">
        <v>0</v>
      </c>
      <c r="J43" s="4">
        <v>0</v>
      </c>
    </row>
    <row r="44" spans="1:10" ht="360">
      <c r="A44" s="3">
        <v>41988</v>
      </c>
      <c r="B44" s="4">
        <v>1</v>
      </c>
      <c r="C44" s="5" t="s">
        <v>656</v>
      </c>
      <c r="D44" s="6" t="s">
        <v>657</v>
      </c>
      <c r="E44" s="5" t="s">
        <v>38</v>
      </c>
      <c r="F44" s="5" t="s">
        <v>494</v>
      </c>
      <c r="G44" s="5" t="s">
        <v>27</v>
      </c>
      <c r="H44" s="4">
        <v>1</v>
      </c>
      <c r="I44" s="4">
        <v>0</v>
      </c>
      <c r="J44" s="4">
        <v>0</v>
      </c>
    </row>
    <row r="45" spans="1:10" ht="72">
      <c r="A45" s="3">
        <v>42034</v>
      </c>
      <c r="B45" s="4">
        <v>1</v>
      </c>
      <c r="C45" s="5" t="s">
        <v>658</v>
      </c>
      <c r="D45" s="6" t="s">
        <v>659</v>
      </c>
      <c r="E45" s="5" t="s">
        <v>619</v>
      </c>
      <c r="F45" s="5" t="s">
        <v>26</v>
      </c>
      <c r="G45" s="5" t="s">
        <v>27</v>
      </c>
      <c r="H45" s="4">
        <v>1</v>
      </c>
      <c r="I45" s="4">
        <v>0</v>
      </c>
      <c r="J45" s="4">
        <v>0</v>
      </c>
    </row>
    <row r="46" spans="1:10" ht="172.8">
      <c r="A46" s="3">
        <v>42048</v>
      </c>
      <c r="B46" s="4">
        <v>1</v>
      </c>
      <c r="C46" s="5" t="s">
        <v>660</v>
      </c>
      <c r="D46" s="6" t="s">
        <v>661</v>
      </c>
      <c r="E46" s="5" t="s">
        <v>38</v>
      </c>
      <c r="F46" s="5" t="s">
        <v>26</v>
      </c>
      <c r="G46" s="5" t="s">
        <v>27</v>
      </c>
      <c r="H46" s="4">
        <v>1</v>
      </c>
      <c r="I46" s="4">
        <v>0</v>
      </c>
      <c r="J46" s="4">
        <v>0</v>
      </c>
    </row>
    <row r="47" spans="1:10" ht="144">
      <c r="A47" s="3">
        <v>42057</v>
      </c>
      <c r="B47" s="4">
        <v>1</v>
      </c>
      <c r="C47" s="5" t="s">
        <v>662</v>
      </c>
      <c r="D47" s="6" t="s">
        <v>663</v>
      </c>
      <c r="E47" s="5" t="s">
        <v>507</v>
      </c>
      <c r="F47" s="5" t="s">
        <v>26</v>
      </c>
      <c r="G47" s="5" t="s">
        <v>27</v>
      </c>
      <c r="H47" s="4">
        <v>1</v>
      </c>
      <c r="I47" s="4">
        <v>0</v>
      </c>
      <c r="J47" s="4">
        <v>0</v>
      </c>
    </row>
    <row r="48" spans="1:10" ht="115.2">
      <c r="A48" s="3">
        <v>42058</v>
      </c>
      <c r="B48" s="4">
        <v>1</v>
      </c>
      <c r="C48" s="5" t="s">
        <v>664</v>
      </c>
      <c r="D48" s="6" t="s">
        <v>665</v>
      </c>
      <c r="E48" s="5" t="s">
        <v>38</v>
      </c>
      <c r="F48" s="5" t="s">
        <v>26</v>
      </c>
      <c r="G48" s="5" t="s">
        <v>27</v>
      </c>
      <c r="H48" s="4">
        <v>1</v>
      </c>
      <c r="I48" s="4">
        <v>0</v>
      </c>
      <c r="J48" s="4">
        <v>0</v>
      </c>
    </row>
    <row r="49" spans="1:10" ht="302.39999999999998">
      <c r="A49" s="9"/>
      <c r="B49" s="4">
        <v>1</v>
      </c>
      <c r="C49" s="5" t="s">
        <v>666</v>
      </c>
      <c r="D49" s="6" t="s">
        <v>667</v>
      </c>
      <c r="E49" s="5" t="s">
        <v>33</v>
      </c>
      <c r="F49" s="5" t="s">
        <v>27</v>
      </c>
      <c r="G49" s="5" t="s">
        <v>27</v>
      </c>
      <c r="H49" s="4">
        <v>0</v>
      </c>
      <c r="I49" s="4">
        <v>1</v>
      </c>
      <c r="J49" s="4">
        <v>0</v>
      </c>
    </row>
    <row r="50" spans="1:10">
      <c r="A50" s="9"/>
      <c r="B50" s="11">
        <f>SUM(B2:B49)</f>
        <v>48</v>
      </c>
      <c r="C50" s="11"/>
      <c r="D50" s="11"/>
      <c r="E50" s="11"/>
      <c r="F50" s="11"/>
      <c r="G50" s="11"/>
      <c r="H50" s="11">
        <f t="shared" ref="H50:J50" si="0">SUM(H2:H49)</f>
        <v>30</v>
      </c>
      <c r="I50" s="11">
        <f t="shared" si="0"/>
        <v>12</v>
      </c>
      <c r="J50" s="11">
        <f t="shared" si="0"/>
        <v>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12"/>
  <sheetViews>
    <sheetView workbookViewId="0">
      <selection activeCell="M2" sqref="M2"/>
    </sheetView>
  </sheetViews>
  <sheetFormatPr baseColWidth="10" defaultColWidth="8.88671875" defaultRowHeight="73.2" customHeight="1"/>
  <cols>
    <col min="1" max="1" width="13.88671875" customWidth="1"/>
    <col min="2" max="2" width="13.88671875" style="2" customWidth="1"/>
    <col min="3" max="3" width="13.88671875" customWidth="1"/>
    <col min="4" max="4" width="54.6640625" customWidth="1"/>
    <col min="5" max="5" width="16.5546875" bestFit="1" customWidth="1"/>
    <col min="6" max="6" width="13.88671875" customWidth="1"/>
    <col min="7" max="7" width="16.6640625" bestFit="1" customWidth="1"/>
    <col min="8" max="8" width="6.88671875" style="2" bestFit="1" customWidth="1"/>
    <col min="9" max="9" width="8.5546875" style="2" bestFit="1" customWidth="1"/>
    <col min="10" max="10" width="14" style="2" customWidth="1"/>
  </cols>
  <sheetData>
    <row r="1" spans="1:10" ht="73.2" customHeight="1">
      <c r="A1" s="1" t="s">
        <v>0</v>
      </c>
      <c r="B1" s="1" t="s">
        <v>8</v>
      </c>
      <c r="C1" s="13" t="s">
        <v>725</v>
      </c>
      <c r="D1" s="1" t="s">
        <v>16</v>
      </c>
      <c r="E1" s="1" t="s">
        <v>17</v>
      </c>
      <c r="F1" s="1" t="s">
        <v>18</v>
      </c>
      <c r="G1" s="1" t="s">
        <v>19</v>
      </c>
      <c r="H1" s="1" t="s">
        <v>20</v>
      </c>
      <c r="I1" s="1" t="s">
        <v>21</v>
      </c>
      <c r="J1" s="1" t="s">
        <v>22</v>
      </c>
    </row>
    <row r="2" spans="1:10" ht="73.2" customHeight="1">
      <c r="A2" s="3">
        <v>41788</v>
      </c>
      <c r="B2" s="8">
        <v>1</v>
      </c>
      <c r="C2" s="5" t="s">
        <v>34</v>
      </c>
      <c r="D2" s="6" t="s">
        <v>35</v>
      </c>
      <c r="E2" s="5" t="s">
        <v>33</v>
      </c>
      <c r="F2" s="5" t="s">
        <v>26</v>
      </c>
      <c r="G2" s="5" t="s">
        <v>27</v>
      </c>
      <c r="H2" s="8">
        <v>1</v>
      </c>
      <c r="I2" s="8">
        <v>0</v>
      </c>
      <c r="J2" s="8">
        <v>0</v>
      </c>
    </row>
    <row r="3" spans="1:10" ht="73.2" customHeight="1">
      <c r="A3" s="3">
        <v>42045</v>
      </c>
      <c r="B3" s="8">
        <v>1</v>
      </c>
      <c r="C3" s="5" t="s">
        <v>524</v>
      </c>
      <c r="D3" s="6" t="s">
        <v>525</v>
      </c>
      <c r="E3" s="5" t="s">
        <v>38</v>
      </c>
      <c r="F3" s="5" t="s">
        <v>226</v>
      </c>
      <c r="G3" s="5" t="s">
        <v>27</v>
      </c>
      <c r="H3" s="8">
        <v>1</v>
      </c>
      <c r="I3" s="8">
        <v>0</v>
      </c>
      <c r="J3" s="8">
        <v>0</v>
      </c>
    </row>
    <row r="4" spans="1:10" ht="73.2" customHeight="1">
      <c r="A4" s="3">
        <v>42054</v>
      </c>
      <c r="B4" s="8">
        <v>1</v>
      </c>
      <c r="C4" s="5" t="s">
        <v>526</v>
      </c>
      <c r="D4" s="6" t="s">
        <v>527</v>
      </c>
      <c r="E4" s="5" t="s">
        <v>38</v>
      </c>
      <c r="F4" s="5" t="s">
        <v>528</v>
      </c>
      <c r="G4" s="5" t="s">
        <v>27</v>
      </c>
      <c r="H4" s="8">
        <v>0</v>
      </c>
      <c r="I4" s="8">
        <v>0</v>
      </c>
      <c r="J4" s="8">
        <v>1</v>
      </c>
    </row>
    <row r="5" spans="1:10" ht="73.2" customHeight="1">
      <c r="A5" s="3">
        <v>42062</v>
      </c>
      <c r="B5" s="8">
        <v>1</v>
      </c>
      <c r="C5" s="5" t="s">
        <v>529</v>
      </c>
      <c r="D5" s="6" t="s">
        <v>530</v>
      </c>
      <c r="E5" s="5" t="s">
        <v>531</v>
      </c>
      <c r="F5" s="5" t="s">
        <v>532</v>
      </c>
      <c r="G5" s="5" t="s">
        <v>27</v>
      </c>
      <c r="H5" s="8">
        <v>0</v>
      </c>
      <c r="I5" s="8">
        <v>0</v>
      </c>
      <c r="J5" s="8">
        <v>1</v>
      </c>
    </row>
    <row r="6" spans="1:10" ht="73.2" customHeight="1">
      <c r="A6" s="3">
        <v>41804</v>
      </c>
      <c r="B6" s="8">
        <v>1</v>
      </c>
      <c r="C6" s="5" t="s">
        <v>157</v>
      </c>
      <c r="D6" s="6" t="s">
        <v>158</v>
      </c>
      <c r="E6" s="5" t="s">
        <v>33</v>
      </c>
      <c r="F6" s="5" t="s">
        <v>26</v>
      </c>
      <c r="G6" s="5" t="s">
        <v>159</v>
      </c>
      <c r="H6" s="8">
        <v>0</v>
      </c>
      <c r="I6" s="8">
        <v>1</v>
      </c>
      <c r="J6" s="8">
        <v>0</v>
      </c>
    </row>
    <row r="7" spans="1:10" ht="73.2" customHeight="1">
      <c r="A7" s="3">
        <v>42390</v>
      </c>
      <c r="B7" s="8">
        <v>1</v>
      </c>
      <c r="C7" s="5" t="s">
        <v>520</v>
      </c>
      <c r="D7" s="6" t="s">
        <v>521</v>
      </c>
      <c r="E7" s="5" t="s">
        <v>522</v>
      </c>
      <c r="F7" s="5" t="s">
        <v>523</v>
      </c>
      <c r="G7" s="5" t="s">
        <v>145</v>
      </c>
      <c r="H7" s="8">
        <v>1</v>
      </c>
      <c r="I7" s="8">
        <v>0</v>
      </c>
      <c r="J7" s="8">
        <v>0</v>
      </c>
    </row>
    <row r="8" spans="1:10" ht="73.2" customHeight="1">
      <c r="A8" s="3">
        <v>42046</v>
      </c>
      <c r="B8" s="8">
        <v>1</v>
      </c>
      <c r="C8" s="5" t="s">
        <v>568</v>
      </c>
      <c r="D8" s="6" t="s">
        <v>569</v>
      </c>
      <c r="E8" s="5" t="s">
        <v>38</v>
      </c>
      <c r="F8" s="5" t="s">
        <v>26</v>
      </c>
      <c r="G8" s="5" t="s">
        <v>27</v>
      </c>
      <c r="H8" s="8">
        <v>1</v>
      </c>
      <c r="I8" s="8">
        <v>0</v>
      </c>
      <c r="J8" s="8">
        <v>0</v>
      </c>
    </row>
    <row r="9" spans="1:10" ht="73.2" customHeight="1">
      <c r="A9" s="3">
        <v>42215</v>
      </c>
      <c r="B9" s="8">
        <v>1</v>
      </c>
      <c r="C9" s="5" t="s">
        <v>623</v>
      </c>
      <c r="D9" s="6" t="s">
        <v>624</v>
      </c>
      <c r="E9" s="5" t="s">
        <v>27</v>
      </c>
      <c r="F9" s="5" t="s">
        <v>498</v>
      </c>
      <c r="G9" s="5" t="s">
        <v>27</v>
      </c>
      <c r="H9" s="8">
        <v>1</v>
      </c>
      <c r="I9" s="8">
        <v>0</v>
      </c>
      <c r="J9" s="8">
        <v>0</v>
      </c>
    </row>
    <row r="10" spans="1:10" ht="73.2" customHeight="1">
      <c r="A10" s="3">
        <v>42062</v>
      </c>
      <c r="B10" s="8">
        <v>1</v>
      </c>
      <c r="C10" s="5" t="s">
        <v>625</v>
      </c>
      <c r="D10" s="6" t="s">
        <v>530</v>
      </c>
      <c r="E10" s="5" t="s">
        <v>27</v>
      </c>
      <c r="F10" s="5" t="s">
        <v>626</v>
      </c>
      <c r="G10" s="5" t="s">
        <v>27</v>
      </c>
      <c r="H10" s="8">
        <v>0</v>
      </c>
      <c r="I10" s="8">
        <v>0</v>
      </c>
      <c r="J10" s="8">
        <v>1</v>
      </c>
    </row>
    <row r="11" spans="1:10" ht="73.2" customHeight="1">
      <c r="A11" s="9"/>
      <c r="B11" s="8">
        <v>1</v>
      </c>
      <c r="C11" s="5" t="s">
        <v>682</v>
      </c>
      <c r="D11" s="6" t="s">
        <v>683</v>
      </c>
      <c r="E11" s="5" t="s">
        <v>27</v>
      </c>
      <c r="F11" s="5" t="s">
        <v>253</v>
      </c>
      <c r="G11" s="5" t="s">
        <v>27</v>
      </c>
      <c r="H11" s="8">
        <v>1</v>
      </c>
      <c r="I11" s="8">
        <v>0</v>
      </c>
      <c r="J11" s="8">
        <v>0</v>
      </c>
    </row>
    <row r="12" spans="1:10" ht="12.6">
      <c r="A12" s="9"/>
      <c r="B12" s="12">
        <f>SUM(B2:B11)</f>
        <v>10</v>
      </c>
      <c r="C12" s="11"/>
      <c r="D12" s="11"/>
      <c r="E12" s="11"/>
      <c r="F12" s="11"/>
      <c r="G12" s="11"/>
      <c r="H12" s="12">
        <f t="shared" ref="H12:J12" si="0">SUM(H2:H11)</f>
        <v>6</v>
      </c>
      <c r="I12" s="12">
        <f t="shared" si="0"/>
        <v>1</v>
      </c>
      <c r="J12" s="12">
        <f t="shared" si="0"/>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Rural</vt:lpstr>
      <vt:lpstr>Seguridad Alimentaria</vt:lpstr>
      <vt:lpstr>Politica Agraria</vt:lpstr>
      <vt:lpstr>Campesinado</vt:lpstr>
      <vt:lpstr>Conflictividad Agraria</vt:lpstr>
      <vt:lpstr>Desalojos</vt:lpstr>
      <vt:lpstr>Industrias Extractivas</vt:lpstr>
      <vt:lpstr>Mineria</vt:lpstr>
      <vt:lpstr>Monocultivo</vt:lpstr>
      <vt:lpstr>Hidroeléctricas</vt:lpstr>
      <vt:lpstr>Ley Desarrollo Rural</vt:lpstr>
      <vt:lpstr>Politica Desarrollo Rural</vt:lpstr>
      <vt:lpstr>Impacto Ambiental</vt:lpstr>
      <vt:lpstr>Luchas y Resistencias</vt:lpstr>
      <vt:lpstr>Pueblos Indígenas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2016-05-26T17:01:03Z</dcterms:created>
  <dcterms:modified xsi:type="dcterms:W3CDTF">2016-05-26T23:44:46Z</dcterms:modified>
</cp:coreProperties>
</file>